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hmadSumber\01_Personal\407_Tennis\01_Pancoran_Tennis_Club\Management\Ranking\"/>
    </mc:Choice>
  </mc:AlternateContent>
  <bookViews>
    <workbookView xWindow="0" yWindow="0" windowWidth="20490" windowHeight="7530" xr2:uid="{BD427A20-261D-435E-9646-15E26A3AB8D9}"/>
  </bookViews>
  <sheets>
    <sheet name="Ranking" sheetId="1" r:id="rId1"/>
  </sheets>
  <definedNames>
    <definedName name="_xlnm._FilterDatabase" localSheetId="0" hidden="1">Ranking!$B$4:$AC$4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39" i="1" l="1"/>
  <c r="X39" i="1"/>
  <c r="V39" i="1"/>
  <c r="R39" i="1"/>
  <c r="N39" i="1"/>
  <c r="J39" i="1"/>
  <c r="G39" i="1"/>
  <c r="AC38" i="1"/>
  <c r="X38" i="1"/>
  <c r="V38" i="1"/>
  <c r="R38" i="1"/>
  <c r="N38" i="1"/>
  <c r="J38" i="1"/>
  <c r="G38" i="1"/>
  <c r="AC37" i="1"/>
  <c r="X37" i="1"/>
  <c r="V37" i="1"/>
  <c r="R37" i="1"/>
  <c r="N37" i="1"/>
  <c r="J37" i="1"/>
  <c r="G37" i="1"/>
  <c r="AC36" i="1"/>
  <c r="X36" i="1"/>
  <c r="V36" i="1"/>
  <c r="R36" i="1"/>
  <c r="N36" i="1"/>
  <c r="J36" i="1"/>
  <c r="G36" i="1"/>
  <c r="AC35" i="1"/>
  <c r="X35" i="1"/>
  <c r="V35" i="1"/>
  <c r="R35" i="1"/>
  <c r="N35" i="1"/>
  <c r="J35" i="1"/>
  <c r="G35" i="1"/>
  <c r="AC34" i="1"/>
  <c r="X34" i="1"/>
  <c r="V34" i="1"/>
  <c r="R34" i="1"/>
  <c r="N34" i="1"/>
  <c r="J34" i="1"/>
  <c r="G34" i="1"/>
  <c r="AC33" i="1"/>
  <c r="X33" i="1"/>
  <c r="V33" i="1"/>
  <c r="R33" i="1"/>
  <c r="N33" i="1"/>
  <c r="J33" i="1"/>
  <c r="G33" i="1"/>
  <c r="AC32" i="1"/>
  <c r="X32" i="1"/>
  <c r="V32" i="1"/>
  <c r="R32" i="1"/>
  <c r="N32" i="1"/>
  <c r="J32" i="1"/>
  <c r="G32" i="1"/>
  <c r="AC31" i="1"/>
  <c r="X31" i="1"/>
  <c r="V31" i="1"/>
  <c r="R31" i="1"/>
  <c r="N31" i="1"/>
  <c r="J31" i="1"/>
  <c r="G31" i="1"/>
  <c r="AC30" i="1"/>
  <c r="X30" i="1"/>
  <c r="V30" i="1"/>
  <c r="R30" i="1"/>
  <c r="N30" i="1"/>
  <c r="J30" i="1"/>
  <c r="G30" i="1"/>
  <c r="AC29" i="1"/>
  <c r="X29" i="1"/>
  <c r="V29" i="1"/>
  <c r="R29" i="1"/>
  <c r="N29" i="1"/>
  <c r="J29" i="1"/>
  <c r="G29" i="1"/>
  <c r="AC28" i="1"/>
  <c r="X28" i="1"/>
  <c r="V28" i="1"/>
  <c r="R28" i="1"/>
  <c r="N28" i="1"/>
  <c r="J28" i="1"/>
  <c r="G28" i="1"/>
  <c r="AC27" i="1"/>
  <c r="X27" i="1"/>
  <c r="V27" i="1"/>
  <c r="R27" i="1"/>
  <c r="J27" i="1"/>
  <c r="G27" i="1"/>
  <c r="AC26" i="1"/>
  <c r="V26" i="1"/>
  <c r="S26" i="1"/>
  <c r="X26" i="1" s="1"/>
  <c r="R26" i="1"/>
  <c r="N26" i="1"/>
  <c r="J26" i="1"/>
  <c r="G26" i="1"/>
  <c r="AC25" i="1"/>
  <c r="V25" i="1"/>
  <c r="R25" i="1"/>
  <c r="N25" i="1"/>
  <c r="O25" i="1" s="1"/>
  <c r="X25" i="1" s="1"/>
  <c r="J25" i="1"/>
  <c r="G25" i="1"/>
  <c r="AC24" i="1"/>
  <c r="V24" i="1"/>
  <c r="S24" i="1"/>
  <c r="X24" i="1" s="1"/>
  <c r="R24" i="1"/>
  <c r="N24" i="1"/>
  <c r="J24" i="1"/>
  <c r="G24" i="1"/>
  <c r="AC23" i="1"/>
  <c r="V23" i="1"/>
  <c r="R23" i="1"/>
  <c r="N23" i="1"/>
  <c r="O23" i="1" s="1"/>
  <c r="K23" i="1"/>
  <c r="J23" i="1"/>
  <c r="G23" i="1"/>
  <c r="AC22" i="1"/>
  <c r="V22" i="1"/>
  <c r="R22" i="1"/>
  <c r="S22" i="1" s="1"/>
  <c r="O22" i="1"/>
  <c r="N22" i="1"/>
  <c r="J22" i="1"/>
  <c r="K22" i="1" s="1"/>
  <c r="X22" i="1" s="1"/>
  <c r="G22" i="1"/>
  <c r="AC21" i="1"/>
  <c r="V21" i="1"/>
  <c r="R21" i="1"/>
  <c r="O21" i="1"/>
  <c r="N21" i="1"/>
  <c r="J21" i="1"/>
  <c r="K21" i="1" s="1"/>
  <c r="X21" i="1" s="1"/>
  <c r="G21" i="1"/>
  <c r="AC20" i="1"/>
  <c r="V20" i="1"/>
  <c r="R20" i="1"/>
  <c r="N20" i="1"/>
  <c r="O20" i="1" s="1"/>
  <c r="K20" i="1"/>
  <c r="J20" i="1"/>
  <c r="G20" i="1"/>
  <c r="AC19" i="1"/>
  <c r="V19" i="1"/>
  <c r="R19" i="1"/>
  <c r="N19" i="1"/>
  <c r="O19" i="1" s="1"/>
  <c r="X19" i="1" s="1"/>
  <c r="J19" i="1"/>
  <c r="G19" i="1"/>
  <c r="AC18" i="1"/>
  <c r="V18" i="1"/>
  <c r="R18" i="1"/>
  <c r="S18" i="1" s="1"/>
  <c r="O18" i="1"/>
  <c r="N18" i="1"/>
  <c r="J18" i="1"/>
  <c r="G18" i="1"/>
  <c r="AC17" i="1"/>
  <c r="V17" i="1"/>
  <c r="R17" i="1"/>
  <c r="S17" i="1" s="1"/>
  <c r="O17" i="1"/>
  <c r="N17" i="1"/>
  <c r="J17" i="1"/>
  <c r="K17" i="1" s="1"/>
  <c r="G17" i="1"/>
  <c r="AC16" i="1"/>
  <c r="W16" i="1"/>
  <c r="V16" i="1"/>
  <c r="S16" i="1"/>
  <c r="R16" i="1"/>
  <c r="O16" i="1"/>
  <c r="N16" i="1"/>
  <c r="K16" i="1"/>
  <c r="X16" i="1" s="1"/>
  <c r="J16" i="1"/>
  <c r="G16" i="1"/>
  <c r="AC15" i="1"/>
  <c r="V15" i="1"/>
  <c r="W15" i="1" s="1"/>
  <c r="R15" i="1"/>
  <c r="S15" i="1" s="1"/>
  <c r="N15" i="1"/>
  <c r="O15" i="1" s="1"/>
  <c r="J15" i="1"/>
  <c r="G15" i="1"/>
  <c r="AC14" i="1"/>
  <c r="V14" i="1"/>
  <c r="R14" i="1"/>
  <c r="N14" i="1"/>
  <c r="K14" i="1"/>
  <c r="X14" i="1" s="1"/>
  <c r="J14" i="1"/>
  <c r="G14" i="1"/>
  <c r="AC13" i="1"/>
  <c r="V13" i="1"/>
  <c r="W13" i="1" s="1"/>
  <c r="R13" i="1"/>
  <c r="S13" i="1" s="1"/>
  <c r="X13" i="1" s="1"/>
  <c r="N13" i="1"/>
  <c r="K13" i="1"/>
  <c r="J13" i="1"/>
  <c r="G13" i="1"/>
  <c r="AC12" i="1"/>
  <c r="V12" i="1"/>
  <c r="S12" i="1"/>
  <c r="R12" i="1"/>
  <c r="O12" i="1"/>
  <c r="N12" i="1"/>
  <c r="K12" i="1"/>
  <c r="X12" i="1" s="1"/>
  <c r="J12" i="1"/>
  <c r="G12" i="1"/>
  <c r="AC11" i="1"/>
  <c r="V11" i="1"/>
  <c r="W11" i="1" s="1"/>
  <c r="R11" i="1"/>
  <c r="S11" i="1" s="1"/>
  <c r="N11" i="1"/>
  <c r="O11" i="1" s="1"/>
  <c r="J11" i="1"/>
  <c r="K11" i="1" s="1"/>
  <c r="X11" i="1" s="1"/>
  <c r="G11" i="1"/>
  <c r="AC10" i="1"/>
  <c r="W10" i="1"/>
  <c r="V10" i="1"/>
  <c r="S10" i="1"/>
  <c r="R10" i="1"/>
  <c r="O10" i="1"/>
  <c r="N10" i="1"/>
  <c r="K10" i="1"/>
  <c r="X10" i="1" s="1"/>
  <c r="J10" i="1"/>
  <c r="G10" i="1"/>
  <c r="AC9" i="1"/>
  <c r="V9" i="1"/>
  <c r="S9" i="1"/>
  <c r="R9" i="1"/>
  <c r="O9" i="1"/>
  <c r="N9" i="1"/>
  <c r="K9" i="1"/>
  <c r="X9" i="1" s="1"/>
  <c r="J9" i="1"/>
  <c r="G9" i="1"/>
  <c r="AC8" i="1"/>
  <c r="X8" i="1"/>
  <c r="V8" i="1"/>
  <c r="S8" i="1"/>
  <c r="R8" i="1"/>
  <c r="O8" i="1"/>
  <c r="N8" i="1"/>
  <c r="K8" i="1"/>
  <c r="J8" i="1"/>
  <c r="G8" i="1"/>
  <c r="AC7" i="1"/>
  <c r="V7" i="1"/>
  <c r="W7" i="1" s="1"/>
  <c r="R7" i="1"/>
  <c r="S7" i="1" s="1"/>
  <c r="N7" i="1"/>
  <c r="O7" i="1" s="1"/>
  <c r="J7" i="1"/>
  <c r="K7" i="1" s="1"/>
  <c r="G7" i="1"/>
  <c r="AC6" i="1"/>
  <c r="W6" i="1"/>
  <c r="V6" i="1"/>
  <c r="S6" i="1"/>
  <c r="R6" i="1"/>
  <c r="O6" i="1"/>
  <c r="N6" i="1"/>
  <c r="K6" i="1"/>
  <c r="X6" i="1" s="1"/>
  <c r="J6" i="1"/>
  <c r="G6" i="1"/>
  <c r="AC5" i="1"/>
  <c r="V5" i="1"/>
  <c r="W5" i="1" s="1"/>
  <c r="R5" i="1"/>
  <c r="S5" i="1" s="1"/>
  <c r="N5" i="1"/>
  <c r="O5" i="1" s="1"/>
  <c r="J5" i="1"/>
  <c r="K5" i="1" s="1"/>
  <c r="G5" i="1"/>
  <c r="X15" i="1" l="1"/>
  <c r="X18" i="1"/>
  <c r="X20" i="1"/>
  <c r="X23" i="1"/>
  <c r="X5" i="1"/>
  <c r="X7" i="1"/>
  <c r="X17" i="1"/>
</calcChain>
</file>

<file path=xl/sharedStrings.xml><?xml version="1.0" encoding="utf-8"?>
<sst xmlns="http://schemas.openxmlformats.org/spreadsheetml/2006/main" count="72" uniqueCount="53">
  <si>
    <t>Ti-1</t>
  </si>
  <si>
    <t>Game</t>
  </si>
  <si>
    <t>RG 2017</t>
  </si>
  <si>
    <t>W 2017</t>
  </si>
  <si>
    <t>US 2017</t>
  </si>
  <si>
    <t>No</t>
  </si>
  <si>
    <t>Pemain</t>
  </si>
  <si>
    <t>Total Poin 5 Turnamen Terakhir</t>
  </si>
  <si>
    <t>Play</t>
  </si>
  <si>
    <t>Score</t>
  </si>
  <si>
    <t>Max Score</t>
  </si>
  <si>
    <t>Score Index</t>
  </si>
  <si>
    <t>Rata-rata Score Index 5 Turnamen Terakhir</t>
  </si>
  <si>
    <t>Score Gap Index Ti-1</t>
  </si>
  <si>
    <t>Score Gap Index RG-2017</t>
  </si>
  <si>
    <t>Score Gap Index W-2017</t>
  </si>
  <si>
    <t>Score Gap Index US-2017</t>
  </si>
  <si>
    <t>Rata-rata Score Gap Index 5 Turnamen Terakhir</t>
  </si>
  <si>
    <t>Fahmi</t>
  </si>
  <si>
    <t>Zaki</t>
  </si>
  <si>
    <t>Hari</t>
  </si>
  <si>
    <t>Acan</t>
  </si>
  <si>
    <t>Adi</t>
  </si>
  <si>
    <t>Didik</t>
  </si>
  <si>
    <t>Eddo</t>
  </si>
  <si>
    <t>Zayyin</t>
  </si>
  <si>
    <t>Wildan</t>
  </si>
  <si>
    <t>Rais</t>
  </si>
  <si>
    <t>Khusni</t>
  </si>
  <si>
    <t>Panji</t>
  </si>
  <si>
    <t>Hakim</t>
  </si>
  <si>
    <t>Pair</t>
  </si>
  <si>
    <t>Herwin</t>
  </si>
  <si>
    <t>Guntoro</t>
  </si>
  <si>
    <t>Dyo</t>
  </si>
  <si>
    <t>Bagus</t>
  </si>
  <si>
    <t>Ali</t>
  </si>
  <si>
    <t>Nurdin</t>
  </si>
  <si>
    <t>Taufiq</t>
  </si>
  <si>
    <t>Ikbal</t>
  </si>
  <si>
    <t>Andi</t>
  </si>
  <si>
    <t>Baskoro</t>
  </si>
  <si>
    <t>Deni</t>
  </si>
  <si>
    <t>Devi</t>
  </si>
  <si>
    <t>Fian</t>
  </si>
  <si>
    <t>Fitra</t>
  </si>
  <si>
    <t>Havy</t>
  </si>
  <si>
    <t>Jiat</t>
  </si>
  <si>
    <t>Juandi</t>
  </si>
  <si>
    <t>Kisti</t>
  </si>
  <si>
    <t>Nurrochim</t>
  </si>
  <si>
    <t>Rijal</t>
  </si>
  <si>
    <t>Romi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</si>
</sst>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15E71-7B95-4FA2-88A5-2EF90A70417E}">
  <dimension ref="A2:AC39"/>
  <sheetViews>
    <sheetView showGridLines="0" tabSelected="1" zoomScale="90" zoomScaleNormal="90" workbookViewId="0">
      <pane xSplit="2" ySplit="4" topLeftCell="U24" activePane="bottomRight" state="frozen"/>
      <selection pane="topRight" activeCell="C1" sqref="C1"/>
      <selection pane="bottomLeft" activeCell="A5" sqref="A5"/>
      <selection pane="bottomRight" activeCell="AC4" sqref="AC4:AC39"/>
    </sheetView>
  </sheetViews>
  <sheetFormatPr defaultRowHeight="15" x14ac:dyDescent="0.25"/>
  <cols>
    <col min="1" max="1" width="3.5703125" bestFit="1" customWidth="1"/>
    <col min="2" max="2" width="10.42578125" bestFit="1" customWidth="1"/>
    <col min="3" max="3" width="9.28515625" bestFit="1" customWidth="1"/>
    <col min="4" max="4" width="13.42578125" bestFit="1" customWidth="1"/>
    <col min="5" max="5" width="13" bestFit="1" customWidth="1"/>
    <col min="6" max="6" width="13" customWidth="1"/>
    <col min="7" max="7" width="34" bestFit="1" customWidth="1"/>
    <col min="8" max="8" width="9.7109375" bestFit="1" customWidth="1"/>
    <col min="9" max="9" width="11" bestFit="1" customWidth="1"/>
    <col min="10" max="10" width="15" customWidth="1"/>
    <col min="11" max="11" width="16.140625" bestFit="1" customWidth="1"/>
    <col min="12" max="12" width="9.7109375" bestFit="1" customWidth="1"/>
    <col min="13" max="13" width="11" bestFit="1" customWidth="1"/>
    <col min="14" max="14" width="15" bestFit="1" customWidth="1"/>
    <col min="15" max="15" width="16.140625" bestFit="1" customWidth="1"/>
    <col min="16" max="16" width="9.7109375" bestFit="1" customWidth="1"/>
    <col min="17" max="17" width="11" bestFit="1" customWidth="1"/>
    <col min="18" max="18" width="15" bestFit="1" customWidth="1"/>
    <col min="19" max="19" width="16.140625" bestFit="1" customWidth="1"/>
    <col min="20" max="20" width="9.7109375" bestFit="1" customWidth="1"/>
    <col min="21" max="21" width="11" bestFit="1" customWidth="1"/>
    <col min="22" max="22" width="15" bestFit="1" customWidth="1"/>
    <col min="23" max="23" width="16.140625" bestFit="1" customWidth="1"/>
    <col min="24" max="24" width="26.42578125" bestFit="1" customWidth="1"/>
    <col min="25" max="25" width="23.85546875" bestFit="1" customWidth="1"/>
    <col min="26" max="26" width="28.28515625" bestFit="1" customWidth="1"/>
    <col min="27" max="27" width="27.7109375" bestFit="1" customWidth="1"/>
    <col min="28" max="28" width="27.7109375" customWidth="1"/>
    <col min="29" max="29" width="15" bestFit="1" customWidth="1"/>
  </cols>
  <sheetData>
    <row r="2" spans="1:29" x14ac:dyDescent="0.25">
      <c r="H2" s="1" t="s">
        <v>0</v>
      </c>
      <c r="I2" s="1" t="s">
        <v>1</v>
      </c>
      <c r="J2" s="2">
        <v>7</v>
      </c>
      <c r="K2" s="3"/>
      <c r="L2" s="1" t="s">
        <v>2</v>
      </c>
      <c r="M2" s="1" t="s">
        <v>1</v>
      </c>
      <c r="N2" s="2">
        <v>6</v>
      </c>
      <c r="O2" s="3"/>
      <c r="P2" s="1" t="s">
        <v>3</v>
      </c>
      <c r="Q2" s="1" t="s">
        <v>1</v>
      </c>
      <c r="R2" s="2">
        <v>6</v>
      </c>
      <c r="S2" s="3"/>
      <c r="T2" s="1" t="s">
        <v>4</v>
      </c>
      <c r="U2" s="1" t="s">
        <v>1</v>
      </c>
      <c r="V2" s="2">
        <v>6</v>
      </c>
      <c r="W2" s="3"/>
      <c r="X2" s="4"/>
    </row>
    <row r="3" spans="1:29" x14ac:dyDescent="0.25">
      <c r="H3" s="5"/>
      <c r="I3" s="4"/>
      <c r="J3" s="4"/>
      <c r="K3" s="4"/>
      <c r="L3" s="5"/>
      <c r="M3" s="4"/>
      <c r="N3" s="4"/>
      <c r="O3" s="4"/>
      <c r="P3" s="5"/>
      <c r="Q3" s="4"/>
      <c r="R3" s="4"/>
      <c r="S3" s="4"/>
      <c r="T3" s="5"/>
      <c r="U3" s="4"/>
      <c r="V3" s="4"/>
      <c r="W3" s="4"/>
      <c r="X3" s="4"/>
    </row>
    <row r="4" spans="1:29" ht="60" x14ac:dyDescent="0.25">
      <c r="A4" s="6" t="s">
        <v>5</v>
      </c>
      <c r="B4" s="6" t="s">
        <v>6</v>
      </c>
      <c r="C4" s="7" t="s">
        <v>0</v>
      </c>
      <c r="D4" s="7" t="s">
        <v>2</v>
      </c>
      <c r="E4" s="7" t="s">
        <v>3</v>
      </c>
      <c r="F4" s="7" t="s">
        <v>4</v>
      </c>
      <c r="G4" s="8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8</v>
      </c>
      <c r="M4" s="9" t="s">
        <v>9</v>
      </c>
      <c r="N4" s="9" t="s">
        <v>10</v>
      </c>
      <c r="O4" s="9" t="s">
        <v>11</v>
      </c>
      <c r="P4" s="9" t="s">
        <v>8</v>
      </c>
      <c r="Q4" s="9" t="s">
        <v>9</v>
      </c>
      <c r="R4" s="9" t="s">
        <v>10</v>
      </c>
      <c r="S4" s="9" t="s">
        <v>11</v>
      </c>
      <c r="T4" s="9" t="s">
        <v>8</v>
      </c>
      <c r="U4" s="9" t="s">
        <v>9</v>
      </c>
      <c r="V4" s="9" t="s">
        <v>10</v>
      </c>
      <c r="W4" s="9" t="s">
        <v>11</v>
      </c>
      <c r="X4" s="10" t="s">
        <v>12</v>
      </c>
      <c r="Y4" s="11" t="s">
        <v>13</v>
      </c>
      <c r="Z4" s="11" t="s">
        <v>14</v>
      </c>
      <c r="AA4" s="11" t="s">
        <v>15</v>
      </c>
      <c r="AB4" s="11" t="s">
        <v>16</v>
      </c>
      <c r="AC4" s="12" t="s">
        <v>17</v>
      </c>
    </row>
    <row r="5" spans="1:29" x14ac:dyDescent="0.25">
      <c r="A5" s="13">
        <v>1</v>
      </c>
      <c r="B5" s="13" t="s">
        <v>18</v>
      </c>
      <c r="C5" s="14">
        <v>10</v>
      </c>
      <c r="D5" s="14">
        <v>140</v>
      </c>
      <c r="E5" s="14">
        <v>10</v>
      </c>
      <c r="F5" s="14">
        <v>140</v>
      </c>
      <c r="G5" s="14">
        <f>SUM(C5:F5)</f>
        <v>300</v>
      </c>
      <c r="H5" s="2">
        <v>1</v>
      </c>
      <c r="I5" s="2">
        <v>3</v>
      </c>
      <c r="J5" s="2">
        <f>H5*J$2</f>
        <v>7</v>
      </c>
      <c r="K5" s="15">
        <f>I5/J5</f>
        <v>0.42857142857142855</v>
      </c>
      <c r="L5" s="2">
        <v>3</v>
      </c>
      <c r="M5" s="2">
        <v>18</v>
      </c>
      <c r="N5" s="2">
        <f>L5*N$2</f>
        <v>18</v>
      </c>
      <c r="O5" s="15">
        <f>M5/N5</f>
        <v>1</v>
      </c>
      <c r="P5" s="2">
        <v>1</v>
      </c>
      <c r="Q5" s="2">
        <v>3</v>
      </c>
      <c r="R5" s="2">
        <f>P5*R$2</f>
        <v>6</v>
      </c>
      <c r="S5" s="15">
        <f>Q5/R5</f>
        <v>0.5</v>
      </c>
      <c r="T5" s="2">
        <v>2</v>
      </c>
      <c r="U5" s="2">
        <v>12</v>
      </c>
      <c r="V5" s="2">
        <f>T5*V$2</f>
        <v>12</v>
      </c>
      <c r="W5" s="15">
        <f>U5/V5</f>
        <v>1</v>
      </c>
      <c r="X5" s="15">
        <f>AVERAGE(K5,O5,S5,W5)</f>
        <v>0.73214285714285721</v>
      </c>
      <c r="Y5" s="15">
        <v>0</v>
      </c>
      <c r="Z5" s="15">
        <v>0.55555555555555558</v>
      </c>
      <c r="AA5" s="15">
        <v>0</v>
      </c>
      <c r="AB5" s="15">
        <v>0.41666666666666663</v>
      </c>
      <c r="AC5" s="15">
        <f>AVERAGE(Y5:AB5)</f>
        <v>0.24305555555555555</v>
      </c>
    </row>
    <row r="6" spans="1:29" x14ac:dyDescent="0.25">
      <c r="A6" s="13">
        <v>2</v>
      </c>
      <c r="B6" s="13" t="s">
        <v>19</v>
      </c>
      <c r="C6" s="14">
        <v>80</v>
      </c>
      <c r="D6" s="14">
        <v>80</v>
      </c>
      <c r="E6" s="14">
        <v>45</v>
      </c>
      <c r="F6" s="14">
        <v>80</v>
      </c>
      <c r="G6" s="14">
        <f>SUM(C6:F6)</f>
        <v>285</v>
      </c>
      <c r="H6" s="2">
        <v>3</v>
      </c>
      <c r="I6" s="2">
        <v>18</v>
      </c>
      <c r="J6" s="2">
        <f>H6*J$2</f>
        <v>21</v>
      </c>
      <c r="K6" s="15">
        <f>I6/J6</f>
        <v>0.8571428571428571</v>
      </c>
      <c r="L6" s="2">
        <v>3</v>
      </c>
      <c r="M6" s="2">
        <v>15</v>
      </c>
      <c r="N6" s="2">
        <f>L6*N$2</f>
        <v>18</v>
      </c>
      <c r="O6" s="15">
        <f>M6/N6</f>
        <v>0.83333333333333337</v>
      </c>
      <c r="P6" s="2">
        <v>2</v>
      </c>
      <c r="Q6" s="2">
        <v>7</v>
      </c>
      <c r="R6" s="2">
        <f>P6*R$2</f>
        <v>12</v>
      </c>
      <c r="S6" s="15">
        <f>Q6/R6</f>
        <v>0.58333333333333337</v>
      </c>
      <c r="T6" s="2">
        <v>2</v>
      </c>
      <c r="U6" s="2">
        <v>9</v>
      </c>
      <c r="V6" s="2">
        <f>T6*V$2</f>
        <v>12</v>
      </c>
      <c r="W6" s="15">
        <f>U6/V6</f>
        <v>0.75</v>
      </c>
      <c r="X6" s="15">
        <f>AVERAGE(K6,O6,S6,W6)</f>
        <v>0.75595238095238093</v>
      </c>
      <c r="Y6" s="15">
        <v>0.47619047619047611</v>
      </c>
      <c r="Z6" s="15">
        <v>0.44444444444444448</v>
      </c>
      <c r="AA6" s="15">
        <v>8.3333333333333329E-2</v>
      </c>
      <c r="AB6" s="15">
        <v>0.16666666666666666</v>
      </c>
      <c r="AC6" s="15">
        <f>AVERAGE(Y6:AB6)</f>
        <v>0.29265873015873017</v>
      </c>
    </row>
    <row r="7" spans="1:29" x14ac:dyDescent="0.25">
      <c r="A7" s="13">
        <v>3</v>
      </c>
      <c r="B7" s="13" t="s">
        <v>20</v>
      </c>
      <c r="C7" s="14">
        <v>45</v>
      </c>
      <c r="D7" s="14">
        <v>140</v>
      </c>
      <c r="E7" s="14">
        <v>45</v>
      </c>
      <c r="F7" s="14">
        <v>45</v>
      </c>
      <c r="G7" s="14">
        <f>SUM(C7:F7)</f>
        <v>275</v>
      </c>
      <c r="H7" s="2">
        <v>2</v>
      </c>
      <c r="I7" s="2">
        <v>11</v>
      </c>
      <c r="J7" s="2">
        <f>H7*J$2</f>
        <v>14</v>
      </c>
      <c r="K7" s="15">
        <f>I7/J7</f>
        <v>0.7857142857142857</v>
      </c>
      <c r="L7" s="2">
        <v>3</v>
      </c>
      <c r="M7" s="2">
        <v>18</v>
      </c>
      <c r="N7" s="2">
        <f>L7*N$2</f>
        <v>18</v>
      </c>
      <c r="O7" s="15">
        <f>M7/N7</f>
        <v>1</v>
      </c>
      <c r="P7" s="2">
        <v>2</v>
      </c>
      <c r="Q7" s="2">
        <v>11</v>
      </c>
      <c r="R7" s="2">
        <f>P7*R$2</f>
        <v>12</v>
      </c>
      <c r="S7" s="15">
        <f>Q7/R7</f>
        <v>0.91666666666666663</v>
      </c>
      <c r="T7" s="2">
        <v>1</v>
      </c>
      <c r="U7" s="2">
        <v>4</v>
      </c>
      <c r="V7" s="2">
        <f>T7*V$2</f>
        <v>6</v>
      </c>
      <c r="W7" s="15">
        <f>U7/V7</f>
        <v>0.66666666666666663</v>
      </c>
      <c r="X7" s="15">
        <f>AVERAGE(K7,O7,S7,W7)</f>
        <v>0.84226190476190466</v>
      </c>
      <c r="Y7" s="15">
        <v>0.21428571428571427</v>
      </c>
      <c r="Z7" s="15">
        <v>0.55555555555555558</v>
      </c>
      <c r="AA7" s="15">
        <v>8.3333333333333329E-2</v>
      </c>
      <c r="AB7" s="15">
        <v>0</v>
      </c>
      <c r="AC7" s="15">
        <f>AVERAGE(Y7:AB7)</f>
        <v>0.21329365079365081</v>
      </c>
    </row>
    <row r="8" spans="1:29" x14ac:dyDescent="0.25">
      <c r="A8" s="13">
        <v>4</v>
      </c>
      <c r="B8" s="13" t="s">
        <v>21</v>
      </c>
      <c r="C8" s="14">
        <v>45</v>
      </c>
      <c r="D8" s="14">
        <v>10</v>
      </c>
      <c r="E8" s="14">
        <v>140</v>
      </c>
      <c r="F8" s="14">
        <v>0</v>
      </c>
      <c r="G8" s="14">
        <f>SUM(C8:F8)</f>
        <v>195</v>
      </c>
      <c r="H8" s="2">
        <v>2</v>
      </c>
      <c r="I8" s="2">
        <v>11</v>
      </c>
      <c r="J8" s="2">
        <f>H8*J$2</f>
        <v>14</v>
      </c>
      <c r="K8" s="15">
        <f>I8/J8</f>
        <v>0.7857142857142857</v>
      </c>
      <c r="L8" s="2">
        <v>1</v>
      </c>
      <c r="M8" s="2">
        <v>5</v>
      </c>
      <c r="N8" s="2">
        <f>L8*N$2</f>
        <v>6</v>
      </c>
      <c r="O8" s="15">
        <f>M8/N8</f>
        <v>0.83333333333333337</v>
      </c>
      <c r="P8" s="2">
        <v>3</v>
      </c>
      <c r="Q8" s="2">
        <v>18</v>
      </c>
      <c r="R8" s="2">
        <f>P8*R$2</f>
        <v>18</v>
      </c>
      <c r="S8" s="15">
        <f>Q8/R8</f>
        <v>1</v>
      </c>
      <c r="T8" s="2">
        <v>0</v>
      </c>
      <c r="U8" s="2">
        <v>0</v>
      </c>
      <c r="V8" s="2">
        <f>T8*V$2</f>
        <v>0</v>
      </c>
      <c r="W8" s="15">
        <v>0</v>
      </c>
      <c r="X8" s="15">
        <f>AVERAGE(K8,O8,S8,W8)</f>
        <v>0.65476190476190477</v>
      </c>
      <c r="Y8" s="15">
        <v>0.21428571428571427</v>
      </c>
      <c r="Z8" s="15">
        <v>0</v>
      </c>
      <c r="AA8" s="15">
        <v>0.61111111111111116</v>
      </c>
      <c r="AB8" s="15">
        <v>0</v>
      </c>
      <c r="AC8" s="15">
        <f>AVERAGE(Y8:AB8)</f>
        <v>0.20634920634920637</v>
      </c>
    </row>
    <row r="9" spans="1:29" x14ac:dyDescent="0.25">
      <c r="A9" s="13">
        <v>5</v>
      </c>
      <c r="B9" s="13" t="s">
        <v>22</v>
      </c>
      <c r="C9" s="14">
        <v>10</v>
      </c>
      <c r="D9" s="14">
        <v>45</v>
      </c>
      <c r="E9" s="14">
        <v>140</v>
      </c>
      <c r="F9" s="14">
        <v>0</v>
      </c>
      <c r="G9" s="14">
        <f>SUM(C9:F9)</f>
        <v>195</v>
      </c>
      <c r="H9" s="2">
        <v>1</v>
      </c>
      <c r="I9" s="2">
        <v>2</v>
      </c>
      <c r="J9" s="2">
        <f>H9*J$2</f>
        <v>7</v>
      </c>
      <c r="K9" s="15">
        <f>I9/J9</f>
        <v>0.2857142857142857</v>
      </c>
      <c r="L9" s="2">
        <v>2</v>
      </c>
      <c r="M9" s="2">
        <v>7</v>
      </c>
      <c r="N9" s="2">
        <f>L9*N$2</f>
        <v>12</v>
      </c>
      <c r="O9" s="15">
        <f>M9/N9</f>
        <v>0.58333333333333337</v>
      </c>
      <c r="P9" s="2">
        <v>3</v>
      </c>
      <c r="Q9" s="2">
        <v>18</v>
      </c>
      <c r="R9" s="2">
        <f>P9*R$2</f>
        <v>18</v>
      </c>
      <c r="S9" s="15">
        <f>Q9/R9</f>
        <v>1</v>
      </c>
      <c r="T9" s="2">
        <v>0</v>
      </c>
      <c r="U9" s="2">
        <v>0</v>
      </c>
      <c r="V9" s="2">
        <f>T9*V$2</f>
        <v>0</v>
      </c>
      <c r="W9" s="15">
        <v>0</v>
      </c>
      <c r="X9" s="15">
        <f>AVERAGE(K9,O9,S9,W9)</f>
        <v>0.46726190476190477</v>
      </c>
      <c r="Y9" s="15">
        <v>0</v>
      </c>
      <c r="Z9" s="15">
        <v>8.3333333333333329E-2</v>
      </c>
      <c r="AA9" s="15">
        <v>0.61111111111111116</v>
      </c>
      <c r="AB9" s="15">
        <v>0</v>
      </c>
      <c r="AC9" s="15">
        <f>AVERAGE(Y9:AB9)</f>
        <v>0.17361111111111113</v>
      </c>
    </row>
    <row r="10" spans="1:29" x14ac:dyDescent="0.25">
      <c r="A10" s="13">
        <v>6</v>
      </c>
      <c r="B10" s="13" t="s">
        <v>23</v>
      </c>
      <c r="C10" s="14">
        <v>45</v>
      </c>
      <c r="D10" s="14">
        <v>20</v>
      </c>
      <c r="E10" s="14">
        <v>80</v>
      </c>
      <c r="F10" s="14">
        <v>45</v>
      </c>
      <c r="G10" s="14">
        <f>SUM(C10:F10)</f>
        <v>190</v>
      </c>
      <c r="H10" s="2">
        <v>2</v>
      </c>
      <c r="I10" s="2">
        <v>8</v>
      </c>
      <c r="J10" s="2">
        <f>H10*J$2</f>
        <v>14</v>
      </c>
      <c r="K10" s="15">
        <f>I10/J10</f>
        <v>0.5714285714285714</v>
      </c>
      <c r="L10" s="2">
        <v>2</v>
      </c>
      <c r="M10" s="2">
        <v>9</v>
      </c>
      <c r="N10" s="2">
        <f>L10*N$2</f>
        <v>12</v>
      </c>
      <c r="O10" s="15">
        <f>M10/N10</f>
        <v>0.75</v>
      </c>
      <c r="P10" s="2">
        <v>3</v>
      </c>
      <c r="Q10" s="2">
        <v>15</v>
      </c>
      <c r="R10" s="2">
        <f>P10*R$2</f>
        <v>18</v>
      </c>
      <c r="S10" s="15">
        <f>Q10/R10</f>
        <v>0.83333333333333337</v>
      </c>
      <c r="T10" s="2">
        <v>1</v>
      </c>
      <c r="U10" s="2">
        <v>4</v>
      </c>
      <c r="V10" s="2">
        <f>T10*V$2</f>
        <v>6</v>
      </c>
      <c r="W10" s="15">
        <f>U10/V10</f>
        <v>0.66666666666666663</v>
      </c>
      <c r="X10" s="15">
        <f>AVERAGE(K10,O10,S10,W10)</f>
        <v>0.70535714285714279</v>
      </c>
      <c r="Y10" s="15">
        <v>0.35714285714285715</v>
      </c>
      <c r="Z10" s="15">
        <v>0.16666666666666666</v>
      </c>
      <c r="AA10" s="15">
        <v>0.27777777777777773</v>
      </c>
      <c r="AB10" s="15">
        <v>0</v>
      </c>
      <c r="AC10" s="15">
        <f>AVERAGE(Y10:AB10)</f>
        <v>0.20039682539682541</v>
      </c>
    </row>
    <row r="11" spans="1:29" x14ac:dyDescent="0.25">
      <c r="A11" s="13">
        <v>7</v>
      </c>
      <c r="B11" s="13" t="s">
        <v>24</v>
      </c>
      <c r="C11" s="14">
        <v>80</v>
      </c>
      <c r="D11" s="14">
        <v>45</v>
      </c>
      <c r="E11" s="14">
        <v>10</v>
      </c>
      <c r="F11" s="14">
        <v>45</v>
      </c>
      <c r="G11" s="14">
        <f>SUM(C11:F11)</f>
        <v>180</v>
      </c>
      <c r="H11" s="2">
        <v>3</v>
      </c>
      <c r="I11" s="2">
        <v>18</v>
      </c>
      <c r="J11" s="2">
        <f>H11*J$2</f>
        <v>21</v>
      </c>
      <c r="K11" s="15">
        <f>I11/J11</f>
        <v>0.8571428571428571</v>
      </c>
      <c r="L11" s="2">
        <v>2</v>
      </c>
      <c r="M11" s="2">
        <v>6</v>
      </c>
      <c r="N11" s="2">
        <f>L11*N$2</f>
        <v>12</v>
      </c>
      <c r="O11" s="15">
        <f>M11/N11</f>
        <v>0.5</v>
      </c>
      <c r="P11" s="2">
        <v>1</v>
      </c>
      <c r="Q11" s="2">
        <v>5</v>
      </c>
      <c r="R11" s="2">
        <f>P11*R$2</f>
        <v>6</v>
      </c>
      <c r="S11" s="15">
        <f>Q11/R11</f>
        <v>0.83333333333333337</v>
      </c>
      <c r="T11" s="2">
        <v>1</v>
      </c>
      <c r="U11" s="2">
        <v>4</v>
      </c>
      <c r="V11" s="2">
        <f>T11*V$2</f>
        <v>6</v>
      </c>
      <c r="W11" s="15">
        <f>U11/V11</f>
        <v>0.66666666666666663</v>
      </c>
      <c r="X11" s="15">
        <f>AVERAGE(K11,O11,S11,W11)</f>
        <v>0.7142857142857143</v>
      </c>
      <c r="Y11" s="15">
        <v>0.47619047619047611</v>
      </c>
      <c r="Z11" s="15">
        <v>0.41666666666666669</v>
      </c>
      <c r="AA11" s="15">
        <v>0</v>
      </c>
      <c r="AB11" s="15">
        <v>0</v>
      </c>
      <c r="AC11" s="15">
        <f>AVERAGE(Y11:AB11)</f>
        <v>0.2232142857142857</v>
      </c>
    </row>
    <row r="12" spans="1:29" x14ac:dyDescent="0.25">
      <c r="A12" s="13">
        <v>8</v>
      </c>
      <c r="B12" s="13" t="s">
        <v>25</v>
      </c>
      <c r="C12" s="14">
        <v>140</v>
      </c>
      <c r="D12" s="14">
        <v>10</v>
      </c>
      <c r="E12" s="14">
        <v>10</v>
      </c>
      <c r="F12" s="14">
        <v>0</v>
      </c>
      <c r="G12" s="14">
        <f>SUM(C12:F12)</f>
        <v>160</v>
      </c>
      <c r="H12" s="2">
        <v>3</v>
      </c>
      <c r="I12" s="2">
        <v>21</v>
      </c>
      <c r="J12" s="2">
        <f>H12*J$2</f>
        <v>21</v>
      </c>
      <c r="K12" s="15">
        <f>I12/J12</f>
        <v>1</v>
      </c>
      <c r="L12" s="2">
        <v>1</v>
      </c>
      <c r="M12" s="2">
        <v>5</v>
      </c>
      <c r="N12" s="2">
        <f>L12*N$2</f>
        <v>6</v>
      </c>
      <c r="O12" s="15">
        <f>M12/N12</f>
        <v>0.83333333333333337</v>
      </c>
      <c r="P12" s="2">
        <v>1</v>
      </c>
      <c r="Q12" s="2">
        <v>2</v>
      </c>
      <c r="R12" s="2">
        <f>P12*R$2</f>
        <v>6</v>
      </c>
      <c r="S12" s="15">
        <f>Q12/R12</f>
        <v>0.33333333333333331</v>
      </c>
      <c r="T12" s="2">
        <v>0</v>
      </c>
      <c r="U12" s="2">
        <v>0</v>
      </c>
      <c r="V12" s="2">
        <f>T12*V$2</f>
        <v>0</v>
      </c>
      <c r="W12" s="15">
        <v>0</v>
      </c>
      <c r="X12" s="15">
        <f>AVERAGE(K12,O12,S12,W12)</f>
        <v>0.54166666666666674</v>
      </c>
      <c r="Y12" s="15">
        <v>0.52380952380952384</v>
      </c>
      <c r="Z12" s="15">
        <v>0</v>
      </c>
      <c r="AA12" s="15">
        <v>0</v>
      </c>
      <c r="AB12" s="15">
        <v>0</v>
      </c>
      <c r="AC12" s="15">
        <f>AVERAGE(Y12:AB12)</f>
        <v>0.13095238095238096</v>
      </c>
    </row>
    <row r="13" spans="1:29" x14ac:dyDescent="0.25">
      <c r="A13" s="13">
        <v>9</v>
      </c>
      <c r="B13" s="13" t="s">
        <v>26</v>
      </c>
      <c r="C13" s="14">
        <v>10</v>
      </c>
      <c r="D13" s="14">
        <v>0</v>
      </c>
      <c r="E13" s="14">
        <v>10</v>
      </c>
      <c r="F13" s="14">
        <v>140</v>
      </c>
      <c r="G13" s="14">
        <f>SUM(C13:F13)</f>
        <v>160</v>
      </c>
      <c r="H13" s="2">
        <v>1</v>
      </c>
      <c r="I13" s="2">
        <v>2</v>
      </c>
      <c r="J13" s="2">
        <f>H13*J$2</f>
        <v>7</v>
      </c>
      <c r="K13" s="15">
        <f>I13/J13</f>
        <v>0.2857142857142857</v>
      </c>
      <c r="L13" s="2">
        <v>0</v>
      </c>
      <c r="M13" s="2">
        <v>0</v>
      </c>
      <c r="N13" s="2">
        <f>L13*N$2</f>
        <v>0</v>
      </c>
      <c r="O13" s="15">
        <v>0</v>
      </c>
      <c r="P13" s="2">
        <v>1</v>
      </c>
      <c r="Q13" s="2">
        <v>5</v>
      </c>
      <c r="R13" s="2">
        <f>P13*R$2</f>
        <v>6</v>
      </c>
      <c r="S13" s="15">
        <f>Q13/R13</f>
        <v>0.83333333333333337</v>
      </c>
      <c r="T13" s="2">
        <v>2</v>
      </c>
      <c r="U13" s="2">
        <v>12</v>
      </c>
      <c r="V13" s="2">
        <f>T13*V$2</f>
        <v>12</v>
      </c>
      <c r="W13" s="15">
        <f>U13/V13</f>
        <v>1</v>
      </c>
      <c r="X13" s="15">
        <f>AVERAGE(K13,O13,S13,W13)</f>
        <v>0.52976190476190477</v>
      </c>
      <c r="Y13" s="15">
        <v>0</v>
      </c>
      <c r="Z13" s="15">
        <v>0</v>
      </c>
      <c r="AA13" s="15">
        <v>0</v>
      </c>
      <c r="AB13" s="15">
        <v>0.41666666666666663</v>
      </c>
      <c r="AC13" s="15">
        <f>AVERAGE(Y13:AB13)</f>
        <v>0.10416666666666666</v>
      </c>
    </row>
    <row r="14" spans="1:29" x14ac:dyDescent="0.25">
      <c r="A14" s="13">
        <v>10</v>
      </c>
      <c r="B14" s="13" t="s">
        <v>27</v>
      </c>
      <c r="C14" s="14">
        <v>140</v>
      </c>
      <c r="D14" s="14">
        <v>0</v>
      </c>
      <c r="E14" s="14">
        <v>0</v>
      </c>
      <c r="F14" s="14">
        <v>0</v>
      </c>
      <c r="G14" s="14">
        <f>SUM(C14:F14)</f>
        <v>140</v>
      </c>
      <c r="H14" s="2">
        <v>3</v>
      </c>
      <c r="I14" s="2">
        <v>21</v>
      </c>
      <c r="J14" s="2">
        <f>H14*J$2</f>
        <v>21</v>
      </c>
      <c r="K14" s="15">
        <f>I14/J14</f>
        <v>1</v>
      </c>
      <c r="L14" s="2">
        <v>0</v>
      </c>
      <c r="M14" s="2">
        <v>0</v>
      </c>
      <c r="N14" s="2">
        <f>L14*N$2</f>
        <v>0</v>
      </c>
      <c r="O14" s="15">
        <v>0</v>
      </c>
      <c r="P14" s="2">
        <v>0</v>
      </c>
      <c r="Q14" s="2">
        <v>0</v>
      </c>
      <c r="R14" s="2">
        <f>P14*R$2</f>
        <v>0</v>
      </c>
      <c r="S14" s="15">
        <v>0</v>
      </c>
      <c r="T14" s="2">
        <v>0</v>
      </c>
      <c r="U14" s="2">
        <v>0</v>
      </c>
      <c r="V14" s="2">
        <f>T14*V$2</f>
        <v>0</v>
      </c>
      <c r="W14" s="15">
        <v>0</v>
      </c>
      <c r="X14" s="15">
        <f>AVERAGE(K14,O14,S14,W14)</f>
        <v>0.25</v>
      </c>
      <c r="Y14" s="15">
        <v>0.52380952380952384</v>
      </c>
      <c r="Z14" s="15">
        <v>0</v>
      </c>
      <c r="AA14" s="15">
        <v>0</v>
      </c>
      <c r="AB14" s="15">
        <v>0</v>
      </c>
      <c r="AC14" s="15">
        <f>AVERAGE(Y14:AB14)</f>
        <v>0.13095238095238096</v>
      </c>
    </row>
    <row r="15" spans="1:29" x14ac:dyDescent="0.25">
      <c r="A15" s="13">
        <v>11</v>
      </c>
      <c r="B15" s="13" t="s">
        <v>28</v>
      </c>
      <c r="C15" s="14">
        <v>0</v>
      </c>
      <c r="D15" s="14">
        <v>20</v>
      </c>
      <c r="E15" s="14">
        <v>10</v>
      </c>
      <c r="F15" s="14">
        <v>80</v>
      </c>
      <c r="G15" s="14">
        <f>SUM(C15:F15)</f>
        <v>110</v>
      </c>
      <c r="H15" s="2">
        <v>0</v>
      </c>
      <c r="I15" s="2">
        <v>0</v>
      </c>
      <c r="J15" s="2">
        <f>H15*J$2</f>
        <v>0</v>
      </c>
      <c r="K15" s="15">
        <v>0</v>
      </c>
      <c r="L15" s="2">
        <v>2</v>
      </c>
      <c r="M15" s="2">
        <v>9</v>
      </c>
      <c r="N15" s="2">
        <f>L15*N$2</f>
        <v>12</v>
      </c>
      <c r="O15" s="15">
        <f>M15/N15</f>
        <v>0.75</v>
      </c>
      <c r="P15" s="2">
        <v>1</v>
      </c>
      <c r="Q15" s="2">
        <v>5</v>
      </c>
      <c r="R15" s="2">
        <f>P15*R$2</f>
        <v>6</v>
      </c>
      <c r="S15" s="15">
        <f>Q15/R15</f>
        <v>0.83333333333333337</v>
      </c>
      <c r="T15" s="2">
        <v>2</v>
      </c>
      <c r="U15" s="2">
        <v>9</v>
      </c>
      <c r="V15" s="2">
        <f>T15*V$2</f>
        <v>12</v>
      </c>
      <c r="W15" s="15">
        <f>U15/V15</f>
        <v>0.75</v>
      </c>
      <c r="X15" s="15">
        <f>AVERAGE(K15,O15,S15,W15)</f>
        <v>0.58333333333333337</v>
      </c>
      <c r="Y15" s="15">
        <v>0</v>
      </c>
      <c r="Z15" s="15">
        <v>0.16666666666666666</v>
      </c>
      <c r="AA15" s="15">
        <v>0</v>
      </c>
      <c r="AB15" s="15">
        <v>0.16666666666666666</v>
      </c>
      <c r="AC15" s="15">
        <f>AVERAGE(Y15:AB15)</f>
        <v>8.3333333333333329E-2</v>
      </c>
    </row>
    <row r="16" spans="1:29" x14ac:dyDescent="0.25">
      <c r="A16" s="13">
        <v>12</v>
      </c>
      <c r="B16" s="13" t="s">
        <v>29</v>
      </c>
      <c r="C16" s="14">
        <v>10</v>
      </c>
      <c r="D16" s="14">
        <v>10</v>
      </c>
      <c r="E16" s="14">
        <v>45</v>
      </c>
      <c r="F16" s="14">
        <v>45</v>
      </c>
      <c r="G16" s="14">
        <f>SUM(C16:F16)</f>
        <v>110</v>
      </c>
      <c r="H16" s="2">
        <v>1</v>
      </c>
      <c r="I16" s="2">
        <v>4</v>
      </c>
      <c r="J16" s="2">
        <f>H16*J$2</f>
        <v>7</v>
      </c>
      <c r="K16" s="15">
        <f>I16/J16</f>
        <v>0.5714285714285714</v>
      </c>
      <c r="L16" s="2">
        <v>1</v>
      </c>
      <c r="M16" s="2">
        <v>1</v>
      </c>
      <c r="N16" s="2">
        <f>L16*N$2</f>
        <v>6</v>
      </c>
      <c r="O16" s="15">
        <f>M16/N16</f>
        <v>0.16666666666666666</v>
      </c>
      <c r="P16" s="2">
        <v>2</v>
      </c>
      <c r="Q16" s="2">
        <v>11</v>
      </c>
      <c r="R16" s="2">
        <f>P16*R$2</f>
        <v>12</v>
      </c>
      <c r="S16" s="15">
        <f>Q16/R16</f>
        <v>0.91666666666666663</v>
      </c>
      <c r="T16" s="2">
        <v>1</v>
      </c>
      <c r="U16" s="2">
        <v>4</v>
      </c>
      <c r="V16" s="2">
        <f>T16*V$2</f>
        <v>6</v>
      </c>
      <c r="W16" s="15">
        <f>U16/V16</f>
        <v>0.66666666666666663</v>
      </c>
      <c r="X16" s="15">
        <f>AVERAGE(K16,O16,S16,W16)</f>
        <v>0.58035714285714279</v>
      </c>
      <c r="Y16" s="15">
        <v>0</v>
      </c>
      <c r="Z16" s="15">
        <v>0</v>
      </c>
      <c r="AA16" s="15">
        <v>8.3333333333333329E-2</v>
      </c>
      <c r="AB16" s="15">
        <v>0</v>
      </c>
      <c r="AC16" s="15">
        <f>AVERAGE(Y16:AB16)</f>
        <v>2.0833333333333332E-2</v>
      </c>
    </row>
    <row r="17" spans="1:29" x14ac:dyDescent="0.25">
      <c r="A17" s="13">
        <v>13</v>
      </c>
      <c r="B17" s="13" t="s">
        <v>30</v>
      </c>
      <c r="C17" s="14">
        <v>10</v>
      </c>
      <c r="D17" s="14">
        <v>10</v>
      </c>
      <c r="E17" s="14">
        <v>80</v>
      </c>
      <c r="F17" s="14">
        <v>10</v>
      </c>
      <c r="G17" s="14">
        <f>SUM(C17:F17)</f>
        <v>110</v>
      </c>
      <c r="H17" s="2">
        <v>1</v>
      </c>
      <c r="I17" s="2">
        <v>2</v>
      </c>
      <c r="J17" s="2">
        <f>H17*J$2</f>
        <v>7</v>
      </c>
      <c r="K17" s="15">
        <f>I17/J17</f>
        <v>0.2857142857142857</v>
      </c>
      <c r="L17" s="2">
        <v>1</v>
      </c>
      <c r="M17" s="2">
        <v>1</v>
      </c>
      <c r="N17" s="2">
        <f>L17*N$2</f>
        <v>6</v>
      </c>
      <c r="O17" s="15">
        <f>M17/N17</f>
        <v>0.16666666666666666</v>
      </c>
      <c r="P17" s="2">
        <v>3</v>
      </c>
      <c r="Q17" s="2">
        <v>15</v>
      </c>
      <c r="R17" s="2">
        <f>P17*R$2</f>
        <v>18</v>
      </c>
      <c r="S17" s="15">
        <f>Q17/R17</f>
        <v>0.83333333333333337</v>
      </c>
      <c r="T17" s="2">
        <v>0</v>
      </c>
      <c r="U17" s="2">
        <v>0</v>
      </c>
      <c r="V17" s="2">
        <f>T17*V$2</f>
        <v>0</v>
      </c>
      <c r="W17" s="15">
        <v>0</v>
      </c>
      <c r="X17" s="15">
        <f>AVERAGE(K17,O17,S17,W17)</f>
        <v>0.3214285714285714</v>
      </c>
      <c r="Y17" s="15">
        <v>0</v>
      </c>
      <c r="Z17" s="15">
        <v>0</v>
      </c>
      <c r="AA17" s="15">
        <v>0.27777777777777773</v>
      </c>
      <c r="AB17" s="15">
        <v>0</v>
      </c>
      <c r="AC17" s="15">
        <f>AVERAGE(Y17:AB17)</f>
        <v>6.9444444444444434E-2</v>
      </c>
    </row>
    <row r="18" spans="1:29" x14ac:dyDescent="0.25">
      <c r="A18" s="13">
        <v>14</v>
      </c>
      <c r="B18" s="13" t="s">
        <v>31</v>
      </c>
      <c r="C18" s="14">
        <v>0</v>
      </c>
      <c r="D18" s="14">
        <v>45</v>
      </c>
      <c r="E18" s="14">
        <v>45</v>
      </c>
      <c r="F18" s="14">
        <v>0</v>
      </c>
      <c r="G18" s="14">
        <f>SUM(C18:F18)</f>
        <v>90</v>
      </c>
      <c r="H18" s="2">
        <v>0</v>
      </c>
      <c r="I18" s="2">
        <v>0</v>
      </c>
      <c r="J18" s="2">
        <f>H18*J$2</f>
        <v>0</v>
      </c>
      <c r="K18" s="15">
        <v>0</v>
      </c>
      <c r="L18" s="2">
        <v>2</v>
      </c>
      <c r="M18" s="2">
        <v>6</v>
      </c>
      <c r="N18" s="2">
        <f>L18*N$2</f>
        <v>12</v>
      </c>
      <c r="O18" s="15">
        <f>M18/N18</f>
        <v>0.5</v>
      </c>
      <c r="P18" s="2">
        <v>2</v>
      </c>
      <c r="Q18" s="2">
        <v>7</v>
      </c>
      <c r="R18" s="2">
        <f>P18*R$2</f>
        <v>12</v>
      </c>
      <c r="S18" s="15">
        <f>Q18/R18</f>
        <v>0.58333333333333337</v>
      </c>
      <c r="T18" s="2">
        <v>0</v>
      </c>
      <c r="U18" s="2">
        <v>0</v>
      </c>
      <c r="V18" s="2">
        <f>T18*V$2</f>
        <v>0</v>
      </c>
      <c r="W18" s="15">
        <v>0</v>
      </c>
      <c r="X18" s="15">
        <f>AVERAGE(K18,O18,S18,W18)</f>
        <v>0.27083333333333337</v>
      </c>
      <c r="Y18" s="15">
        <v>0</v>
      </c>
      <c r="Z18" s="15">
        <v>0.41666666666666669</v>
      </c>
      <c r="AA18" s="15">
        <v>8.3333333333333329E-2</v>
      </c>
      <c r="AB18" s="15">
        <v>0</v>
      </c>
      <c r="AC18" s="15">
        <f>AVERAGE(Y18:AB18)</f>
        <v>0.125</v>
      </c>
    </row>
    <row r="19" spans="1:29" x14ac:dyDescent="0.25">
      <c r="A19" s="13">
        <v>15</v>
      </c>
      <c r="B19" s="13" t="s">
        <v>32</v>
      </c>
      <c r="C19" s="14">
        <v>0</v>
      </c>
      <c r="D19" s="14">
        <v>80</v>
      </c>
      <c r="E19" s="14">
        <v>0</v>
      </c>
      <c r="F19" s="14">
        <v>0</v>
      </c>
      <c r="G19" s="14">
        <f>SUM(C19:F19)</f>
        <v>80</v>
      </c>
      <c r="H19" s="2">
        <v>0</v>
      </c>
      <c r="I19" s="2">
        <v>0</v>
      </c>
      <c r="J19" s="2">
        <f>H19*J$2</f>
        <v>0</v>
      </c>
      <c r="K19" s="15">
        <v>0</v>
      </c>
      <c r="L19" s="2">
        <v>3</v>
      </c>
      <c r="M19" s="2">
        <v>15</v>
      </c>
      <c r="N19" s="2">
        <f>L19*N$2</f>
        <v>18</v>
      </c>
      <c r="O19" s="15">
        <f>M19/N19</f>
        <v>0.83333333333333337</v>
      </c>
      <c r="P19" s="2">
        <v>0</v>
      </c>
      <c r="Q19" s="2">
        <v>0</v>
      </c>
      <c r="R19" s="2">
        <f>P19*R$2</f>
        <v>0</v>
      </c>
      <c r="S19" s="15">
        <v>0</v>
      </c>
      <c r="T19" s="2">
        <v>0</v>
      </c>
      <c r="U19" s="2">
        <v>0</v>
      </c>
      <c r="V19" s="2">
        <f>T19*V$2</f>
        <v>0</v>
      </c>
      <c r="W19" s="15">
        <v>0</v>
      </c>
      <c r="X19" s="15">
        <f>AVERAGE(K19,O19,S19,W19)</f>
        <v>0.20833333333333334</v>
      </c>
      <c r="Y19" s="15">
        <v>0</v>
      </c>
      <c r="Z19" s="15">
        <v>0.44444444444444448</v>
      </c>
      <c r="AA19" s="15">
        <v>0</v>
      </c>
      <c r="AB19" s="15">
        <v>0</v>
      </c>
      <c r="AC19" s="15">
        <f>AVERAGE(Y19:AB19)</f>
        <v>0.11111111111111112</v>
      </c>
    </row>
    <row r="20" spans="1:29" x14ac:dyDescent="0.25">
      <c r="A20" s="13">
        <v>16</v>
      </c>
      <c r="B20" s="13" t="s">
        <v>33</v>
      </c>
      <c r="C20" s="14">
        <v>45</v>
      </c>
      <c r="D20" s="14">
        <v>10</v>
      </c>
      <c r="E20" s="14">
        <v>0</v>
      </c>
      <c r="F20" s="14">
        <v>0</v>
      </c>
      <c r="G20" s="14">
        <f>SUM(C20:F20)</f>
        <v>55</v>
      </c>
      <c r="H20" s="2">
        <v>2</v>
      </c>
      <c r="I20" s="2">
        <v>8</v>
      </c>
      <c r="J20" s="2">
        <f>H20*J$2</f>
        <v>14</v>
      </c>
      <c r="K20" s="15">
        <f>I20/J20</f>
        <v>0.5714285714285714</v>
      </c>
      <c r="L20" s="2">
        <v>1</v>
      </c>
      <c r="M20" s="2">
        <v>4</v>
      </c>
      <c r="N20" s="2">
        <f>L20*N$2</f>
        <v>6</v>
      </c>
      <c r="O20" s="15">
        <f>M20/N20</f>
        <v>0.66666666666666663</v>
      </c>
      <c r="P20" s="2">
        <v>0</v>
      </c>
      <c r="Q20" s="2">
        <v>0</v>
      </c>
      <c r="R20" s="2">
        <f>P20*R$2</f>
        <v>0</v>
      </c>
      <c r="S20" s="15">
        <v>0</v>
      </c>
      <c r="T20" s="2">
        <v>0</v>
      </c>
      <c r="U20" s="2">
        <v>0</v>
      </c>
      <c r="V20" s="2">
        <f>T20*V$2</f>
        <v>0</v>
      </c>
      <c r="W20" s="15">
        <v>0</v>
      </c>
      <c r="X20" s="15">
        <f>AVERAGE(K20,O20,S20,W20)</f>
        <v>0.30952380952380953</v>
      </c>
      <c r="Y20" s="15">
        <v>0.35714285714285715</v>
      </c>
      <c r="Z20" s="15">
        <v>0</v>
      </c>
      <c r="AA20" s="15">
        <v>0</v>
      </c>
      <c r="AB20" s="15">
        <v>0</v>
      </c>
      <c r="AC20" s="15">
        <f>AVERAGE(Y20:AB20)</f>
        <v>8.9285714285714288E-2</v>
      </c>
    </row>
    <row r="21" spans="1:29" x14ac:dyDescent="0.25">
      <c r="A21" s="13">
        <v>17</v>
      </c>
      <c r="B21" s="13" t="s">
        <v>34</v>
      </c>
      <c r="C21" s="14">
        <v>10</v>
      </c>
      <c r="D21" s="14">
        <v>45</v>
      </c>
      <c r="E21" s="14">
        <v>0</v>
      </c>
      <c r="F21" s="14">
        <v>0</v>
      </c>
      <c r="G21" s="14">
        <f>SUM(C21:F21)</f>
        <v>55</v>
      </c>
      <c r="H21" s="2">
        <v>1</v>
      </c>
      <c r="I21" s="2">
        <v>4</v>
      </c>
      <c r="J21" s="2">
        <f>H21*J$2</f>
        <v>7</v>
      </c>
      <c r="K21" s="15">
        <f>I21/J21</f>
        <v>0.5714285714285714</v>
      </c>
      <c r="L21" s="2">
        <v>2</v>
      </c>
      <c r="M21" s="2">
        <v>7</v>
      </c>
      <c r="N21" s="2">
        <f>L21*N$2</f>
        <v>12</v>
      </c>
      <c r="O21" s="15">
        <f>M21/N21</f>
        <v>0.58333333333333337</v>
      </c>
      <c r="P21" s="2">
        <v>0</v>
      </c>
      <c r="Q21" s="2">
        <v>0</v>
      </c>
      <c r="R21" s="2">
        <f>P21*R$2</f>
        <v>0</v>
      </c>
      <c r="S21" s="15">
        <v>0</v>
      </c>
      <c r="T21" s="2">
        <v>0</v>
      </c>
      <c r="U21" s="2">
        <v>0</v>
      </c>
      <c r="V21" s="2">
        <f>T21*V$2</f>
        <v>0</v>
      </c>
      <c r="W21" s="15">
        <v>0</v>
      </c>
      <c r="X21" s="15">
        <f>AVERAGE(K21,O21,S21,W21)</f>
        <v>0.28869047619047616</v>
      </c>
      <c r="Y21" s="15">
        <v>0</v>
      </c>
      <c r="Z21" s="15">
        <v>8.3333333333333329E-2</v>
      </c>
      <c r="AA21" s="15">
        <v>0</v>
      </c>
      <c r="AB21" s="15">
        <v>0</v>
      </c>
      <c r="AC21" s="15">
        <f>AVERAGE(Y21:AB21)</f>
        <v>2.0833333333333332E-2</v>
      </c>
    </row>
    <row r="22" spans="1:29" x14ac:dyDescent="0.25">
      <c r="A22" s="13">
        <v>18</v>
      </c>
      <c r="B22" s="13" t="s">
        <v>35</v>
      </c>
      <c r="C22" s="14">
        <v>10</v>
      </c>
      <c r="D22" s="14">
        <v>10</v>
      </c>
      <c r="E22" s="14">
        <v>10</v>
      </c>
      <c r="F22" s="14">
        <v>0</v>
      </c>
      <c r="G22" s="14">
        <f>SUM(C22:F22)</f>
        <v>30</v>
      </c>
      <c r="H22" s="2">
        <v>1</v>
      </c>
      <c r="I22" s="2">
        <v>2</v>
      </c>
      <c r="J22" s="2">
        <f>H22*J$2</f>
        <v>7</v>
      </c>
      <c r="K22" s="15">
        <f>I22/J22</f>
        <v>0.2857142857142857</v>
      </c>
      <c r="L22" s="2">
        <v>1</v>
      </c>
      <c r="M22" s="2">
        <v>5</v>
      </c>
      <c r="N22" s="2">
        <f>L22*N$2</f>
        <v>6</v>
      </c>
      <c r="O22" s="15">
        <f>M22/N22</f>
        <v>0.83333333333333337</v>
      </c>
      <c r="P22" s="2">
        <v>1</v>
      </c>
      <c r="Q22" s="2">
        <v>2</v>
      </c>
      <c r="R22" s="2">
        <f>P22*R$2</f>
        <v>6</v>
      </c>
      <c r="S22" s="15">
        <f>Q22/R22</f>
        <v>0.33333333333333331</v>
      </c>
      <c r="T22" s="2">
        <v>0</v>
      </c>
      <c r="U22" s="2">
        <v>0</v>
      </c>
      <c r="V22" s="2">
        <f>T22*V$2</f>
        <v>0</v>
      </c>
      <c r="W22" s="15">
        <v>0</v>
      </c>
      <c r="X22" s="15">
        <f>AVERAGE(K22,O22,S22,W22)</f>
        <v>0.36309523809523808</v>
      </c>
      <c r="Y22" s="15">
        <v>0</v>
      </c>
      <c r="Z22" s="15">
        <v>0</v>
      </c>
      <c r="AA22" s="15">
        <v>0</v>
      </c>
      <c r="AB22" s="15">
        <v>0</v>
      </c>
      <c r="AC22" s="15">
        <f>AVERAGE(Y22:AB22)</f>
        <v>0</v>
      </c>
    </row>
    <row r="23" spans="1:29" x14ac:dyDescent="0.25">
      <c r="A23" s="13">
        <v>19</v>
      </c>
      <c r="B23" s="13" t="s">
        <v>36</v>
      </c>
      <c r="C23" s="14">
        <v>10</v>
      </c>
      <c r="D23" s="14">
        <v>10</v>
      </c>
      <c r="E23" s="14">
        <v>0</v>
      </c>
      <c r="F23" s="14">
        <v>0</v>
      </c>
      <c r="G23" s="14">
        <f>SUM(C23:F23)</f>
        <v>20</v>
      </c>
      <c r="H23" s="2">
        <v>1</v>
      </c>
      <c r="I23" s="2">
        <v>3</v>
      </c>
      <c r="J23" s="2">
        <f>H23*J$2</f>
        <v>7</v>
      </c>
      <c r="K23" s="15">
        <f>I23/J23</f>
        <v>0.42857142857142855</v>
      </c>
      <c r="L23" s="2">
        <v>1</v>
      </c>
      <c r="M23" s="2">
        <v>5</v>
      </c>
      <c r="N23" s="2">
        <f>L23*N$2</f>
        <v>6</v>
      </c>
      <c r="O23" s="15">
        <f>M23/N23</f>
        <v>0.83333333333333337</v>
      </c>
      <c r="P23" s="2">
        <v>0</v>
      </c>
      <c r="Q23" s="2">
        <v>0</v>
      </c>
      <c r="R23" s="2">
        <f>P23*R$2</f>
        <v>0</v>
      </c>
      <c r="S23" s="15">
        <v>0</v>
      </c>
      <c r="T23" s="2">
        <v>0</v>
      </c>
      <c r="U23" s="2">
        <v>0</v>
      </c>
      <c r="V23" s="2">
        <f>T23*V$2</f>
        <v>0</v>
      </c>
      <c r="W23" s="15">
        <v>0</v>
      </c>
      <c r="X23" s="15">
        <f>AVERAGE(K23,O23,S23,W23)</f>
        <v>0.31547619047619047</v>
      </c>
      <c r="Y23" s="15">
        <v>0</v>
      </c>
      <c r="Z23" s="15">
        <v>0</v>
      </c>
      <c r="AA23" s="15">
        <v>0</v>
      </c>
      <c r="AB23" s="15">
        <v>0</v>
      </c>
      <c r="AC23" s="15">
        <f>AVERAGE(Y23:AB23)</f>
        <v>0</v>
      </c>
    </row>
    <row r="24" spans="1:29" x14ac:dyDescent="0.25">
      <c r="A24" s="13">
        <v>20</v>
      </c>
      <c r="B24" s="13" t="s">
        <v>37</v>
      </c>
      <c r="C24" s="14">
        <v>0</v>
      </c>
      <c r="D24" s="14">
        <v>0</v>
      </c>
      <c r="E24" s="14">
        <v>10</v>
      </c>
      <c r="F24" s="14">
        <v>0</v>
      </c>
      <c r="G24" s="14">
        <f>SUM(C24:F24)</f>
        <v>10</v>
      </c>
      <c r="H24" s="2">
        <v>0</v>
      </c>
      <c r="I24" s="2">
        <v>0</v>
      </c>
      <c r="J24" s="2">
        <f>H24*J$2</f>
        <v>0</v>
      </c>
      <c r="K24" s="15">
        <v>0</v>
      </c>
      <c r="L24" s="2">
        <v>0</v>
      </c>
      <c r="M24" s="2">
        <v>0</v>
      </c>
      <c r="N24" s="2">
        <f>L24*N$2</f>
        <v>0</v>
      </c>
      <c r="O24" s="15">
        <v>0</v>
      </c>
      <c r="P24" s="2">
        <v>1</v>
      </c>
      <c r="Q24" s="2">
        <v>5</v>
      </c>
      <c r="R24" s="2">
        <f>P24*R$2</f>
        <v>6</v>
      </c>
      <c r="S24" s="15">
        <f>Q24/R24</f>
        <v>0.83333333333333337</v>
      </c>
      <c r="T24" s="2">
        <v>0</v>
      </c>
      <c r="U24" s="2">
        <v>0</v>
      </c>
      <c r="V24" s="2">
        <f>T24*V$2</f>
        <v>0</v>
      </c>
      <c r="W24" s="15">
        <v>0</v>
      </c>
      <c r="X24" s="15">
        <f>AVERAGE(K24,O24,S24,W24)</f>
        <v>0.20833333333333334</v>
      </c>
      <c r="Y24" s="15">
        <v>0</v>
      </c>
      <c r="Z24" s="15">
        <v>0</v>
      </c>
      <c r="AA24" s="15">
        <v>0</v>
      </c>
      <c r="AB24" s="15">
        <v>0</v>
      </c>
      <c r="AC24" s="15">
        <f>AVERAGE(Y24:AB24)</f>
        <v>0</v>
      </c>
    </row>
    <row r="25" spans="1:29" x14ac:dyDescent="0.25">
      <c r="A25" s="13">
        <v>21</v>
      </c>
      <c r="B25" s="13" t="s">
        <v>38</v>
      </c>
      <c r="C25" s="14">
        <v>0</v>
      </c>
      <c r="D25" s="14">
        <v>10</v>
      </c>
      <c r="E25" s="14">
        <v>0</v>
      </c>
      <c r="F25" s="14">
        <v>0</v>
      </c>
      <c r="G25" s="14">
        <f>SUM(C25:F25)</f>
        <v>10</v>
      </c>
      <c r="H25" s="2">
        <v>0</v>
      </c>
      <c r="I25" s="2">
        <v>0</v>
      </c>
      <c r="J25" s="2">
        <f>H25*J$2</f>
        <v>0</v>
      </c>
      <c r="K25" s="15">
        <v>0</v>
      </c>
      <c r="L25" s="2">
        <v>1</v>
      </c>
      <c r="M25" s="2">
        <v>4</v>
      </c>
      <c r="N25" s="2">
        <f>L25*N$2</f>
        <v>6</v>
      </c>
      <c r="O25" s="15">
        <f>M25/N25</f>
        <v>0.66666666666666663</v>
      </c>
      <c r="P25" s="2">
        <v>0</v>
      </c>
      <c r="Q25" s="2">
        <v>0</v>
      </c>
      <c r="R25" s="2">
        <f>P25*R$2</f>
        <v>0</v>
      </c>
      <c r="S25" s="15">
        <v>0</v>
      </c>
      <c r="T25" s="2">
        <v>0</v>
      </c>
      <c r="U25" s="2">
        <v>0</v>
      </c>
      <c r="V25" s="2">
        <f>T25*V$2</f>
        <v>0</v>
      </c>
      <c r="W25" s="15">
        <v>0</v>
      </c>
      <c r="X25" s="15">
        <f>AVERAGE(K25,O25,S25,W25)</f>
        <v>0.16666666666666666</v>
      </c>
      <c r="Y25" s="15">
        <v>0</v>
      </c>
      <c r="Z25" s="15">
        <v>0</v>
      </c>
      <c r="AA25" s="15">
        <v>0</v>
      </c>
      <c r="AB25" s="15">
        <v>0</v>
      </c>
      <c r="AC25" s="15">
        <f>AVERAGE(Y25:AB25)</f>
        <v>0</v>
      </c>
    </row>
    <row r="26" spans="1:29" x14ac:dyDescent="0.25">
      <c r="A26" s="13">
        <v>22</v>
      </c>
      <c r="B26" s="13" t="s">
        <v>39</v>
      </c>
      <c r="C26" s="14">
        <v>0</v>
      </c>
      <c r="D26" s="14">
        <v>0</v>
      </c>
      <c r="E26" s="14">
        <v>10</v>
      </c>
      <c r="F26" s="14">
        <v>0</v>
      </c>
      <c r="G26" s="14">
        <f>SUM(C26:F26)</f>
        <v>10</v>
      </c>
      <c r="H26" s="2">
        <v>0</v>
      </c>
      <c r="I26" s="2">
        <v>0</v>
      </c>
      <c r="J26" s="2">
        <f>H26*J$2</f>
        <v>0</v>
      </c>
      <c r="K26" s="15">
        <v>0</v>
      </c>
      <c r="L26" s="2">
        <v>0</v>
      </c>
      <c r="M26" s="2">
        <v>0</v>
      </c>
      <c r="N26" s="2">
        <f>L26*N$2</f>
        <v>0</v>
      </c>
      <c r="O26" s="15">
        <v>0</v>
      </c>
      <c r="P26" s="2">
        <v>1</v>
      </c>
      <c r="Q26" s="2">
        <v>3</v>
      </c>
      <c r="R26" s="2">
        <f>P26*R$2</f>
        <v>6</v>
      </c>
      <c r="S26" s="15">
        <f>Q26/R26</f>
        <v>0.5</v>
      </c>
      <c r="T26" s="2">
        <v>0</v>
      </c>
      <c r="U26" s="2">
        <v>0</v>
      </c>
      <c r="V26" s="2">
        <f>T26*V$2</f>
        <v>0</v>
      </c>
      <c r="W26" s="15">
        <v>0</v>
      </c>
      <c r="X26" s="15">
        <f>AVERAGE(K26,O26,S26,W26)</f>
        <v>0.125</v>
      </c>
      <c r="Y26" s="15">
        <v>0</v>
      </c>
      <c r="Z26" s="15">
        <v>0</v>
      </c>
      <c r="AA26" s="15">
        <v>0</v>
      </c>
      <c r="AB26" s="15">
        <v>0</v>
      </c>
      <c r="AC26" s="15">
        <f>AVERAGE(Y26:AB26)</f>
        <v>0</v>
      </c>
    </row>
    <row r="27" spans="1:29" x14ac:dyDescent="0.25">
      <c r="A27" s="13">
        <v>23</v>
      </c>
      <c r="B27" s="13" t="s">
        <v>40</v>
      </c>
      <c r="C27" s="14">
        <v>0</v>
      </c>
      <c r="D27" s="14">
        <v>0</v>
      </c>
      <c r="E27" s="14">
        <v>0</v>
      </c>
      <c r="F27" s="14">
        <v>0</v>
      </c>
      <c r="G27" s="14">
        <f>SUM(C27:F27)</f>
        <v>0</v>
      </c>
      <c r="H27" s="2">
        <v>0</v>
      </c>
      <c r="I27" s="2">
        <v>0</v>
      </c>
      <c r="J27" s="2">
        <f>H27*J$2</f>
        <v>0</v>
      </c>
      <c r="K27" s="15">
        <v>0</v>
      </c>
      <c r="L27" s="2">
        <v>0</v>
      </c>
      <c r="M27" s="2">
        <v>0</v>
      </c>
      <c r="N27" s="2"/>
      <c r="O27" s="15">
        <v>0</v>
      </c>
      <c r="P27" s="2">
        <v>0</v>
      </c>
      <c r="Q27" s="2">
        <v>0</v>
      </c>
      <c r="R27" s="2">
        <f>P27*R$2</f>
        <v>0</v>
      </c>
      <c r="S27" s="15">
        <v>0</v>
      </c>
      <c r="T27" s="2">
        <v>0</v>
      </c>
      <c r="U27" s="2">
        <v>0</v>
      </c>
      <c r="V27" s="2">
        <f>T27*V$2</f>
        <v>0</v>
      </c>
      <c r="W27" s="15">
        <v>0</v>
      </c>
      <c r="X27" s="15">
        <f>AVERAGE(K27,O27,S27,W27)</f>
        <v>0</v>
      </c>
      <c r="Y27" s="15">
        <v>0</v>
      </c>
      <c r="Z27" s="15">
        <v>0</v>
      </c>
      <c r="AA27" s="15">
        <v>0</v>
      </c>
      <c r="AB27" s="15">
        <v>0</v>
      </c>
      <c r="AC27" s="15">
        <f>AVERAGE(Y27:AB27)</f>
        <v>0</v>
      </c>
    </row>
    <row r="28" spans="1:29" x14ac:dyDescent="0.25">
      <c r="A28" s="13">
        <v>24</v>
      </c>
      <c r="B28" s="13" t="s">
        <v>41</v>
      </c>
      <c r="C28" s="14">
        <v>0</v>
      </c>
      <c r="D28" s="14">
        <v>0</v>
      </c>
      <c r="E28" s="14">
        <v>0</v>
      </c>
      <c r="F28" s="14">
        <v>0</v>
      </c>
      <c r="G28" s="14">
        <f>SUM(C28:F28)</f>
        <v>0</v>
      </c>
      <c r="H28" s="2">
        <v>0</v>
      </c>
      <c r="I28" s="2">
        <v>0</v>
      </c>
      <c r="J28" s="2">
        <f>H28*J$2</f>
        <v>0</v>
      </c>
      <c r="K28" s="15">
        <v>0</v>
      </c>
      <c r="L28" s="2">
        <v>0</v>
      </c>
      <c r="M28" s="2">
        <v>0</v>
      </c>
      <c r="N28" s="2">
        <f>L28*N$2</f>
        <v>0</v>
      </c>
      <c r="O28" s="15">
        <v>0</v>
      </c>
      <c r="P28" s="2">
        <v>0</v>
      </c>
      <c r="Q28" s="2">
        <v>0</v>
      </c>
      <c r="R28" s="2">
        <f>P28*R$2</f>
        <v>0</v>
      </c>
      <c r="S28" s="15">
        <v>0</v>
      </c>
      <c r="T28" s="2">
        <v>0</v>
      </c>
      <c r="U28" s="2">
        <v>0</v>
      </c>
      <c r="V28" s="2">
        <f>T28*V$2</f>
        <v>0</v>
      </c>
      <c r="W28" s="15">
        <v>0</v>
      </c>
      <c r="X28" s="15">
        <f>AVERAGE(K28,O28,S28,W28)</f>
        <v>0</v>
      </c>
      <c r="Y28" s="15">
        <v>0</v>
      </c>
      <c r="Z28" s="15">
        <v>0</v>
      </c>
      <c r="AA28" s="15">
        <v>0</v>
      </c>
      <c r="AB28" s="15">
        <v>0</v>
      </c>
      <c r="AC28" s="15">
        <f>AVERAGE(Y28:AB28)</f>
        <v>0</v>
      </c>
    </row>
    <row r="29" spans="1:29" x14ac:dyDescent="0.25">
      <c r="A29" s="13">
        <v>25</v>
      </c>
      <c r="B29" s="13" t="s">
        <v>42</v>
      </c>
      <c r="C29" s="14">
        <v>0</v>
      </c>
      <c r="D29" s="14">
        <v>0</v>
      </c>
      <c r="E29" s="14">
        <v>0</v>
      </c>
      <c r="F29" s="14">
        <v>0</v>
      </c>
      <c r="G29" s="14">
        <f>SUM(C29:F29)</f>
        <v>0</v>
      </c>
      <c r="H29" s="2">
        <v>0</v>
      </c>
      <c r="I29" s="2">
        <v>0</v>
      </c>
      <c r="J29" s="2">
        <f>H29*J$2</f>
        <v>0</v>
      </c>
      <c r="K29" s="15">
        <v>0</v>
      </c>
      <c r="L29" s="2">
        <v>0</v>
      </c>
      <c r="M29" s="2">
        <v>0</v>
      </c>
      <c r="N29" s="2">
        <f>L29*N$2</f>
        <v>0</v>
      </c>
      <c r="O29" s="15">
        <v>0</v>
      </c>
      <c r="P29" s="2">
        <v>0</v>
      </c>
      <c r="Q29" s="2">
        <v>0</v>
      </c>
      <c r="R29" s="2">
        <f>P29*R$2</f>
        <v>0</v>
      </c>
      <c r="S29" s="15">
        <v>0</v>
      </c>
      <c r="T29" s="2">
        <v>0</v>
      </c>
      <c r="U29" s="2">
        <v>0</v>
      </c>
      <c r="V29" s="2">
        <f>T29*V$2</f>
        <v>0</v>
      </c>
      <c r="W29" s="15">
        <v>0</v>
      </c>
      <c r="X29" s="15">
        <f>AVERAGE(K29,O29,S29,W29)</f>
        <v>0</v>
      </c>
      <c r="Y29" s="15">
        <v>0</v>
      </c>
      <c r="Z29" s="15">
        <v>0</v>
      </c>
      <c r="AA29" s="15">
        <v>0</v>
      </c>
      <c r="AB29" s="15">
        <v>0</v>
      </c>
      <c r="AC29" s="15">
        <f>AVERAGE(Y29:AB29)</f>
        <v>0</v>
      </c>
    </row>
    <row r="30" spans="1:29" x14ac:dyDescent="0.25">
      <c r="A30" s="13">
        <v>26</v>
      </c>
      <c r="B30" s="13" t="s">
        <v>43</v>
      </c>
      <c r="C30" s="14">
        <v>0</v>
      </c>
      <c r="D30" s="14">
        <v>0</v>
      </c>
      <c r="E30" s="14">
        <v>0</v>
      </c>
      <c r="F30" s="14">
        <v>0</v>
      </c>
      <c r="G30" s="14">
        <f>SUM(C30:F30)</f>
        <v>0</v>
      </c>
      <c r="H30" s="2">
        <v>0</v>
      </c>
      <c r="I30" s="2">
        <v>0</v>
      </c>
      <c r="J30" s="2">
        <f>H30*J$2</f>
        <v>0</v>
      </c>
      <c r="K30" s="15">
        <v>0</v>
      </c>
      <c r="L30" s="2">
        <v>0</v>
      </c>
      <c r="M30" s="2">
        <v>0</v>
      </c>
      <c r="N30" s="2">
        <f>L30*N$2</f>
        <v>0</v>
      </c>
      <c r="O30" s="15">
        <v>0</v>
      </c>
      <c r="P30" s="2">
        <v>0</v>
      </c>
      <c r="Q30" s="2">
        <v>0</v>
      </c>
      <c r="R30" s="2">
        <f>P30*R$2</f>
        <v>0</v>
      </c>
      <c r="S30" s="15">
        <v>0</v>
      </c>
      <c r="T30" s="2">
        <v>0</v>
      </c>
      <c r="U30" s="2">
        <v>0</v>
      </c>
      <c r="V30" s="2">
        <f>T30*V$2</f>
        <v>0</v>
      </c>
      <c r="W30" s="15">
        <v>0</v>
      </c>
      <c r="X30" s="15">
        <f>AVERAGE(K30,O30,S30,W30)</f>
        <v>0</v>
      </c>
      <c r="Y30" s="15">
        <v>0</v>
      </c>
      <c r="Z30" s="15">
        <v>0</v>
      </c>
      <c r="AA30" s="15">
        <v>0</v>
      </c>
      <c r="AB30" s="15">
        <v>0</v>
      </c>
      <c r="AC30" s="15">
        <f>AVERAGE(Y30:AB30)</f>
        <v>0</v>
      </c>
    </row>
    <row r="31" spans="1:29" x14ac:dyDescent="0.25">
      <c r="A31" s="13">
        <v>27</v>
      </c>
      <c r="B31" s="13" t="s">
        <v>44</v>
      </c>
      <c r="C31" s="14">
        <v>0</v>
      </c>
      <c r="D31" s="14">
        <v>0</v>
      </c>
      <c r="E31" s="14">
        <v>0</v>
      </c>
      <c r="F31" s="14">
        <v>0</v>
      </c>
      <c r="G31" s="14">
        <f>SUM(C31:F31)</f>
        <v>0</v>
      </c>
      <c r="H31" s="2">
        <v>0</v>
      </c>
      <c r="I31" s="2">
        <v>0</v>
      </c>
      <c r="J31" s="2">
        <f>H31*J$2</f>
        <v>0</v>
      </c>
      <c r="K31" s="15">
        <v>0</v>
      </c>
      <c r="L31" s="2">
        <v>0</v>
      </c>
      <c r="M31" s="2">
        <v>0</v>
      </c>
      <c r="N31" s="2">
        <f>L31*N$2</f>
        <v>0</v>
      </c>
      <c r="O31" s="15">
        <v>0</v>
      </c>
      <c r="P31" s="2">
        <v>0</v>
      </c>
      <c r="Q31" s="2">
        <v>0</v>
      </c>
      <c r="R31" s="2">
        <f>P31*R$2</f>
        <v>0</v>
      </c>
      <c r="S31" s="15">
        <v>0</v>
      </c>
      <c r="T31" s="2">
        <v>0</v>
      </c>
      <c r="U31" s="2">
        <v>0</v>
      </c>
      <c r="V31" s="2">
        <f>T31*V$2</f>
        <v>0</v>
      </c>
      <c r="W31" s="15">
        <v>0</v>
      </c>
      <c r="X31" s="15">
        <f>AVERAGE(K31,O31,S31,W31)</f>
        <v>0</v>
      </c>
      <c r="Y31" s="15">
        <v>0</v>
      </c>
      <c r="Z31" s="15">
        <v>0</v>
      </c>
      <c r="AA31" s="15">
        <v>0</v>
      </c>
      <c r="AB31" s="15">
        <v>0</v>
      </c>
      <c r="AC31" s="15">
        <f>AVERAGE(Y31:AB31)</f>
        <v>0</v>
      </c>
    </row>
    <row r="32" spans="1:29" x14ac:dyDescent="0.25">
      <c r="A32" s="13">
        <v>28</v>
      </c>
      <c r="B32" s="13" t="s">
        <v>45</v>
      </c>
      <c r="C32" s="14">
        <v>0</v>
      </c>
      <c r="D32" s="14">
        <v>0</v>
      </c>
      <c r="E32" s="14">
        <v>0</v>
      </c>
      <c r="F32" s="14">
        <v>0</v>
      </c>
      <c r="G32" s="14">
        <f>SUM(C32:F32)</f>
        <v>0</v>
      </c>
      <c r="H32" s="2">
        <v>0</v>
      </c>
      <c r="I32" s="2">
        <v>0</v>
      </c>
      <c r="J32" s="2">
        <f>H32*J$2</f>
        <v>0</v>
      </c>
      <c r="K32" s="15">
        <v>0</v>
      </c>
      <c r="L32" s="2">
        <v>0</v>
      </c>
      <c r="M32" s="2">
        <v>0</v>
      </c>
      <c r="N32" s="2">
        <f>L32*N$2</f>
        <v>0</v>
      </c>
      <c r="O32" s="15">
        <v>0</v>
      </c>
      <c r="P32" s="2">
        <v>0</v>
      </c>
      <c r="Q32" s="2">
        <v>0</v>
      </c>
      <c r="R32" s="2">
        <f>P32*R$2</f>
        <v>0</v>
      </c>
      <c r="S32" s="15">
        <v>0</v>
      </c>
      <c r="T32" s="2">
        <v>0</v>
      </c>
      <c r="U32" s="2">
        <v>0</v>
      </c>
      <c r="V32" s="2">
        <f>T32*V$2</f>
        <v>0</v>
      </c>
      <c r="W32" s="15">
        <v>0</v>
      </c>
      <c r="X32" s="15">
        <f>AVERAGE(K32,O32,S32,W32)</f>
        <v>0</v>
      </c>
      <c r="Y32" s="15">
        <v>0</v>
      </c>
      <c r="Z32" s="15">
        <v>0</v>
      </c>
      <c r="AA32" s="15">
        <v>0</v>
      </c>
      <c r="AB32" s="15">
        <v>0</v>
      </c>
      <c r="AC32" s="15">
        <f>AVERAGE(Y32:AB32)</f>
        <v>0</v>
      </c>
    </row>
    <row r="33" spans="1:29" x14ac:dyDescent="0.25">
      <c r="A33" s="13">
        <v>29</v>
      </c>
      <c r="B33" s="13" t="s">
        <v>46</v>
      </c>
      <c r="C33" s="14">
        <v>0</v>
      </c>
      <c r="D33" s="14">
        <v>0</v>
      </c>
      <c r="E33" s="14">
        <v>0</v>
      </c>
      <c r="F33" s="14">
        <v>0</v>
      </c>
      <c r="G33" s="14">
        <f>SUM(C33:F33)</f>
        <v>0</v>
      </c>
      <c r="H33" s="2">
        <v>0</v>
      </c>
      <c r="I33" s="2">
        <v>0</v>
      </c>
      <c r="J33" s="2">
        <f>H33*J$2</f>
        <v>0</v>
      </c>
      <c r="K33" s="15">
        <v>0</v>
      </c>
      <c r="L33" s="2">
        <v>0</v>
      </c>
      <c r="M33" s="2">
        <v>0</v>
      </c>
      <c r="N33" s="2">
        <f>L33*N$2</f>
        <v>0</v>
      </c>
      <c r="O33" s="15">
        <v>0</v>
      </c>
      <c r="P33" s="2">
        <v>0</v>
      </c>
      <c r="Q33" s="2">
        <v>0</v>
      </c>
      <c r="R33" s="2">
        <f>P33*R$2</f>
        <v>0</v>
      </c>
      <c r="S33" s="15">
        <v>0</v>
      </c>
      <c r="T33" s="2">
        <v>0</v>
      </c>
      <c r="U33" s="2">
        <v>0</v>
      </c>
      <c r="V33" s="2">
        <f>T33*V$2</f>
        <v>0</v>
      </c>
      <c r="W33" s="15">
        <v>0</v>
      </c>
      <c r="X33" s="15">
        <f>AVERAGE(K33,O33,S33,W33)</f>
        <v>0</v>
      </c>
      <c r="Y33" s="15">
        <v>0</v>
      </c>
      <c r="Z33" s="15">
        <v>0</v>
      </c>
      <c r="AA33" s="15">
        <v>0</v>
      </c>
      <c r="AB33" s="15">
        <v>0</v>
      </c>
      <c r="AC33" s="15">
        <f>AVERAGE(Y33:AB33)</f>
        <v>0</v>
      </c>
    </row>
    <row r="34" spans="1:29" x14ac:dyDescent="0.25">
      <c r="A34" s="13">
        <v>30</v>
      </c>
      <c r="B34" s="13" t="s">
        <v>47</v>
      </c>
      <c r="C34" s="14">
        <v>0</v>
      </c>
      <c r="D34" s="14">
        <v>0</v>
      </c>
      <c r="E34" s="14">
        <v>0</v>
      </c>
      <c r="F34" s="14">
        <v>0</v>
      </c>
      <c r="G34" s="14">
        <f>SUM(C34:F34)</f>
        <v>0</v>
      </c>
      <c r="H34" s="2">
        <v>0</v>
      </c>
      <c r="I34" s="2">
        <v>0</v>
      </c>
      <c r="J34" s="2">
        <f>H34*J$2</f>
        <v>0</v>
      </c>
      <c r="K34" s="15">
        <v>0</v>
      </c>
      <c r="L34" s="2">
        <v>0</v>
      </c>
      <c r="M34" s="2">
        <v>0</v>
      </c>
      <c r="N34" s="2">
        <f>L34*N$2</f>
        <v>0</v>
      </c>
      <c r="O34" s="15">
        <v>0</v>
      </c>
      <c r="P34" s="2">
        <v>0</v>
      </c>
      <c r="Q34" s="2">
        <v>0</v>
      </c>
      <c r="R34" s="2">
        <f>P34*R$2</f>
        <v>0</v>
      </c>
      <c r="S34" s="15">
        <v>0</v>
      </c>
      <c r="T34" s="2">
        <v>0</v>
      </c>
      <c r="U34" s="2">
        <v>0</v>
      </c>
      <c r="V34" s="2">
        <f>T34*V$2</f>
        <v>0</v>
      </c>
      <c r="W34" s="15">
        <v>0</v>
      </c>
      <c r="X34" s="15">
        <f>AVERAGE(K34,O34,S34,W34)</f>
        <v>0</v>
      </c>
      <c r="Y34" s="15">
        <v>0</v>
      </c>
      <c r="Z34" s="15">
        <v>0</v>
      </c>
      <c r="AA34" s="15">
        <v>0</v>
      </c>
      <c r="AB34" s="15">
        <v>0</v>
      </c>
      <c r="AC34" s="15">
        <f>AVERAGE(Y34:AB34)</f>
        <v>0</v>
      </c>
    </row>
    <row r="35" spans="1:29" x14ac:dyDescent="0.25">
      <c r="A35" s="13">
        <v>31</v>
      </c>
      <c r="B35" s="13" t="s">
        <v>48</v>
      </c>
      <c r="C35" s="14">
        <v>0</v>
      </c>
      <c r="D35" s="14">
        <v>0</v>
      </c>
      <c r="E35" s="14">
        <v>0</v>
      </c>
      <c r="F35" s="14">
        <v>0</v>
      </c>
      <c r="G35" s="14">
        <f>SUM(C35:F35)</f>
        <v>0</v>
      </c>
      <c r="H35" s="2">
        <v>0</v>
      </c>
      <c r="I35" s="2">
        <v>0</v>
      </c>
      <c r="J35" s="2">
        <f>H35*J$2</f>
        <v>0</v>
      </c>
      <c r="K35" s="15">
        <v>0</v>
      </c>
      <c r="L35" s="2">
        <v>0</v>
      </c>
      <c r="M35" s="2">
        <v>0</v>
      </c>
      <c r="N35" s="2">
        <f>L35*N$2</f>
        <v>0</v>
      </c>
      <c r="O35" s="15">
        <v>0</v>
      </c>
      <c r="P35" s="2">
        <v>0</v>
      </c>
      <c r="Q35" s="2">
        <v>0</v>
      </c>
      <c r="R35" s="2">
        <f>P35*R$2</f>
        <v>0</v>
      </c>
      <c r="S35" s="15">
        <v>0</v>
      </c>
      <c r="T35" s="2">
        <v>0</v>
      </c>
      <c r="U35" s="2">
        <v>0</v>
      </c>
      <c r="V35" s="2">
        <f>T35*V$2</f>
        <v>0</v>
      </c>
      <c r="W35" s="15">
        <v>0</v>
      </c>
      <c r="X35" s="15">
        <f>AVERAGE(K35,O35,S35,W35)</f>
        <v>0</v>
      </c>
      <c r="Y35" s="15">
        <v>0</v>
      </c>
      <c r="Z35" s="15">
        <v>0</v>
      </c>
      <c r="AA35" s="15">
        <v>0</v>
      </c>
      <c r="AB35" s="15">
        <v>0</v>
      </c>
      <c r="AC35" s="15">
        <f>AVERAGE(Y35:AB35)</f>
        <v>0</v>
      </c>
    </row>
    <row r="36" spans="1:29" x14ac:dyDescent="0.25">
      <c r="A36" s="13">
        <v>32</v>
      </c>
      <c r="B36" s="13" t="s">
        <v>49</v>
      </c>
      <c r="C36" s="14">
        <v>0</v>
      </c>
      <c r="D36" s="14">
        <v>0</v>
      </c>
      <c r="E36" s="14">
        <v>0</v>
      </c>
      <c r="F36" s="14">
        <v>0</v>
      </c>
      <c r="G36" s="14">
        <f>SUM(C36:F36)</f>
        <v>0</v>
      </c>
      <c r="H36" s="2">
        <v>0</v>
      </c>
      <c r="I36" s="2">
        <v>0</v>
      </c>
      <c r="J36" s="2">
        <f>H36*J$2</f>
        <v>0</v>
      </c>
      <c r="K36" s="15">
        <v>0</v>
      </c>
      <c r="L36" s="2">
        <v>0</v>
      </c>
      <c r="M36" s="2">
        <v>0</v>
      </c>
      <c r="N36" s="2">
        <f>L36*N$2</f>
        <v>0</v>
      </c>
      <c r="O36" s="15">
        <v>0</v>
      </c>
      <c r="P36" s="2">
        <v>0</v>
      </c>
      <c r="Q36" s="2">
        <v>0</v>
      </c>
      <c r="R36" s="2">
        <f>P36*R$2</f>
        <v>0</v>
      </c>
      <c r="S36" s="15">
        <v>0</v>
      </c>
      <c r="T36" s="2">
        <v>0</v>
      </c>
      <c r="U36" s="2">
        <v>0</v>
      </c>
      <c r="V36" s="2">
        <f>T36*V$2</f>
        <v>0</v>
      </c>
      <c r="W36" s="15">
        <v>0</v>
      </c>
      <c r="X36" s="15">
        <f>AVERAGE(K36,O36,S36,W36)</f>
        <v>0</v>
      </c>
      <c r="Y36" s="15">
        <v>0</v>
      </c>
      <c r="Z36" s="15">
        <v>0</v>
      </c>
      <c r="AA36" s="15">
        <v>0</v>
      </c>
      <c r="AB36" s="15">
        <v>0</v>
      </c>
      <c r="AC36" s="15">
        <f>AVERAGE(Y36:AB36)</f>
        <v>0</v>
      </c>
    </row>
    <row r="37" spans="1:29" x14ac:dyDescent="0.25">
      <c r="A37" s="13">
        <v>33</v>
      </c>
      <c r="B37" s="13" t="s">
        <v>50</v>
      </c>
      <c r="C37" s="14">
        <v>0</v>
      </c>
      <c r="D37" s="14">
        <v>0</v>
      </c>
      <c r="E37" s="14">
        <v>0</v>
      </c>
      <c r="F37" s="14">
        <v>0</v>
      </c>
      <c r="G37" s="14">
        <f>SUM(C37:F37)</f>
        <v>0</v>
      </c>
      <c r="H37" s="2">
        <v>0</v>
      </c>
      <c r="I37" s="2">
        <v>0</v>
      </c>
      <c r="J37" s="2">
        <f>H37*J$2</f>
        <v>0</v>
      </c>
      <c r="K37" s="15">
        <v>0</v>
      </c>
      <c r="L37" s="2">
        <v>0</v>
      </c>
      <c r="M37" s="2">
        <v>0</v>
      </c>
      <c r="N37" s="2">
        <f>L37*N$2</f>
        <v>0</v>
      </c>
      <c r="O37" s="15">
        <v>0</v>
      </c>
      <c r="P37" s="2">
        <v>0</v>
      </c>
      <c r="Q37" s="2">
        <v>0</v>
      </c>
      <c r="R37" s="2">
        <f>P37*R$2</f>
        <v>0</v>
      </c>
      <c r="S37" s="15">
        <v>0</v>
      </c>
      <c r="T37" s="2">
        <v>0</v>
      </c>
      <c r="U37" s="2">
        <v>0</v>
      </c>
      <c r="V37" s="2">
        <f>T37*V$2</f>
        <v>0</v>
      </c>
      <c r="W37" s="15">
        <v>0</v>
      </c>
      <c r="X37" s="15">
        <f>AVERAGE(K37,O37,S37,W37)</f>
        <v>0</v>
      </c>
      <c r="Y37" s="15">
        <v>0</v>
      </c>
      <c r="Z37" s="15">
        <v>0</v>
      </c>
      <c r="AA37" s="15">
        <v>0</v>
      </c>
      <c r="AB37" s="15">
        <v>0</v>
      </c>
      <c r="AC37" s="15">
        <f>AVERAGE(Y37:AB37)</f>
        <v>0</v>
      </c>
    </row>
    <row r="38" spans="1:29" x14ac:dyDescent="0.25">
      <c r="A38" s="13">
        <v>34</v>
      </c>
      <c r="B38" s="13" t="s">
        <v>51</v>
      </c>
      <c r="C38" s="14">
        <v>0</v>
      </c>
      <c r="D38" s="14">
        <v>0</v>
      </c>
      <c r="E38" s="14">
        <v>0</v>
      </c>
      <c r="F38" s="14">
        <v>0</v>
      </c>
      <c r="G38" s="14">
        <f>SUM(C38:F38)</f>
        <v>0</v>
      </c>
      <c r="H38" s="2">
        <v>0</v>
      </c>
      <c r="I38" s="2">
        <v>0</v>
      </c>
      <c r="J38" s="2">
        <f>H38*J$2</f>
        <v>0</v>
      </c>
      <c r="K38" s="15">
        <v>0</v>
      </c>
      <c r="L38" s="2">
        <v>0</v>
      </c>
      <c r="M38" s="2">
        <v>0</v>
      </c>
      <c r="N38" s="2">
        <f>L38*N$2</f>
        <v>0</v>
      </c>
      <c r="O38" s="15">
        <v>0</v>
      </c>
      <c r="P38" s="2">
        <v>0</v>
      </c>
      <c r="Q38" s="2">
        <v>0</v>
      </c>
      <c r="R38" s="2">
        <f>P38*R$2</f>
        <v>0</v>
      </c>
      <c r="S38" s="15">
        <v>0</v>
      </c>
      <c r="T38" s="2">
        <v>0</v>
      </c>
      <c r="U38" s="2">
        <v>0</v>
      </c>
      <c r="V38" s="2">
        <f>T38*V$2</f>
        <v>0</v>
      </c>
      <c r="W38" s="15">
        <v>0</v>
      </c>
      <c r="X38" s="15">
        <f>AVERAGE(K38,O38,S38,W38)</f>
        <v>0</v>
      </c>
      <c r="Y38" s="15">
        <v>0</v>
      </c>
      <c r="Z38" s="15">
        <v>0</v>
      </c>
      <c r="AA38" s="15">
        <v>0</v>
      </c>
      <c r="AB38" s="15">
        <v>0</v>
      </c>
      <c r="AC38" s="15">
        <f>AVERAGE(Y38:AB38)</f>
        <v>0</v>
      </c>
    </row>
    <row r="39" spans="1:29" x14ac:dyDescent="0.25">
      <c r="A39" s="13">
        <v>35</v>
      </c>
      <c r="B39" s="13" t="s">
        <v>52</v>
      </c>
      <c r="C39" s="14">
        <v>0</v>
      </c>
      <c r="D39" s="14">
        <v>0</v>
      </c>
      <c r="E39" s="14">
        <v>0</v>
      </c>
      <c r="F39" s="14">
        <v>0</v>
      </c>
      <c r="G39" s="14">
        <f>SUM(C39:F39)</f>
        <v>0</v>
      </c>
      <c r="H39" s="2">
        <v>0</v>
      </c>
      <c r="I39" s="2">
        <v>0</v>
      </c>
      <c r="J39" s="2">
        <f>H39*J$2</f>
        <v>0</v>
      </c>
      <c r="K39" s="15">
        <v>0</v>
      </c>
      <c r="L39" s="2">
        <v>0</v>
      </c>
      <c r="M39" s="2">
        <v>0</v>
      </c>
      <c r="N39" s="2">
        <f>L39*N$2</f>
        <v>0</v>
      </c>
      <c r="O39" s="15">
        <v>0</v>
      </c>
      <c r="P39" s="2">
        <v>0</v>
      </c>
      <c r="Q39" s="2">
        <v>0</v>
      </c>
      <c r="R39" s="2">
        <f>P39*R$2</f>
        <v>0</v>
      </c>
      <c r="S39" s="15">
        <v>0</v>
      </c>
      <c r="T39" s="2">
        <v>0</v>
      </c>
      <c r="U39" s="2">
        <v>0</v>
      </c>
      <c r="V39" s="2">
        <f>T39*V$2</f>
        <v>0</v>
      </c>
      <c r="W39" s="15">
        <v>0</v>
      </c>
      <c r="X39" s="15">
        <f>AVERAGE(K39,O39,S39,W39)</f>
        <v>0</v>
      </c>
      <c r="Y39" s="15">
        <v>0</v>
      </c>
      <c r="Z39" s="15">
        <v>0</v>
      </c>
      <c r="AA39" s="15">
        <v>0</v>
      </c>
      <c r="AB39" s="15">
        <v>0</v>
      </c>
      <c r="AC39" s="15">
        <f>AVERAGE(Y39:AB39)</f>
        <v>0</v>
      </c>
    </row>
  </sheetData>
  <autoFilter ref="B4:AC4" xr:uid="{4E9CCBEC-B771-4E2E-932D-E689C474749E}">
    <sortState ref="B5:AC39">
      <sortCondition descending="1" ref="G4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Ranking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Rahmad Sumber Ngarasan</dc:creator>
  <cp:lastModifiedBy>Rahmad Sumber Ngarasan</cp:lastModifiedBy>
  <dcterms:created xsi:type="dcterms:W3CDTF">2017-10-09T04:49:02Z</dcterms:created>
  <dcterms:modified xsi:type="dcterms:W3CDTF">2017-10-09T04:49:43Z</dcterms:modified>
</cp:coreProperties>
</file>